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2" activeTab="8"/>
  </bookViews>
  <sheets>
    <sheet name="部门收支总表  " sheetId="1" r:id="rId1"/>
    <sheet name="部门收入总表" sheetId="2" r:id="rId2"/>
    <sheet name="部门支出总表" sheetId="3" r:id="rId3"/>
    <sheet name="财政拨款收支总表 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表" sheetId="8" r:id="rId8"/>
    <sheet name="政府采购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<sst xmlns="http://schemas.openxmlformats.org/spreadsheetml/2006/main" count="410" uniqueCount="186">
  <si>
    <t>2019年预算部门收支总表</t>
  </si>
  <si>
    <t>编制单位：</t>
  </si>
  <si>
    <t>单位：元</t>
  </si>
  <si>
    <t>收入</t>
  </si>
  <si>
    <t>支出</t>
  </si>
  <si>
    <t>项目</t>
  </si>
  <si>
    <t>2019年预算</t>
  </si>
  <si>
    <t>按支出项目类别分类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</si>
  <si>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</si>
  <si>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</si>
  <si>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</si>
  <si>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</si>
  <si>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</si>
  <si>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</si>
  <si>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</si>
  <si>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</si>
  <si>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</si>
  <si>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</si>
  <si>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</si>
  <si>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</si>
  <si>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</si>
  <si>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</si>
  <si>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</si>
  <si>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</si>
  <si>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</si>
  <si>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四、对企事业单位的补贴</t>
  </si>
  <si>
    <t xml:space="preserve">    一般转移支付收入的拨款</t>
  </si>
  <si>
    <t>二、项目支出</t>
  </si>
  <si>
    <t>五、教育</t>
  </si>
  <si>
    <t>五、转移性支出</t>
  </si>
  <si>
    <t>二、纳入预算管理的政府性基金</t>
  </si>
  <si>
    <t xml:space="preserve">    行政事业性项目支出</t>
  </si>
  <si>
    <t>六、科学技术</t>
  </si>
  <si>
    <t>六、赠与</t>
  </si>
  <si>
    <t>三、纳入专户管理的事业资金</t>
  </si>
  <si>
    <t>七、文化体育与传媒</t>
  </si>
  <si>
    <t>七、债务利息支出</t>
  </si>
  <si>
    <t>八、社会保障和就业</t>
  </si>
  <si>
    <t>八、债务还本支出</t>
  </si>
  <si>
    <t>九、社会保障基金支出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</si>
  <si>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</si>
  <si>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</si>
  <si>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</si>
  <si>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</si>
  <si>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</si>
  <si>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</si>
  <si>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</si>
  <si>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</si>
  <si>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</si>
  <si>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</si>
  <si>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</si>
  <si>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</t>
  </si>
  <si>
    <t>十八、地震灾后恢复重建支出</t>
  </si>
  <si>
    <t>十九、国土资源气象等事务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</si>
  <si>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</si>
  <si>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</si>
  <si>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</si>
  <si>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</si>
  <si>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</si>
  <si>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</si>
  <si>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</si>
  <si>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</si>
  <si>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</si>
  <si>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</si>
  <si>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</si>
  <si>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2019年预算部门收入总表</t>
  </si>
  <si>
    <t>2019年预算部门支出总表</t>
  </si>
  <si>
    <t>2019年预算财政拨款收支总表</t>
  </si>
  <si>
    <t>按支出项目类别</t>
  </si>
  <si>
    <t>2019年一般公共预算支出表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</si>
  <si>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</si>
  <si>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</si>
  <si>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</si>
  <si>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</si>
  <si>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</si>
  <si>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</si>
  <si>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</si>
  <si>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</si>
  <si>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</si>
  <si>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</si>
  <si>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</si>
  <si>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</si>
  <si>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</si>
  <si>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</si>
  <si>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社会保障和就业支出</t>
  </si>
  <si>
    <t xml:space="preserve">  社会福利</t>
  </si>
  <si>
    <t xml:space="preserve">  208</t>
  </si>
  <si>
    <t xml:space="preserve">  10</t>
  </si>
  <si>
    <t>05</t>
  </si>
  <si>
    <t xml:space="preserve">    社会福利事业单位</t>
  </si>
  <si>
    <t>20</t>
  </si>
  <si>
    <t xml:space="preserve">  临时救助</t>
  </si>
  <si>
    <t xml:space="preserve">  20</t>
  </si>
  <si>
    <t>02</t>
  </si>
  <si>
    <t xml:space="preserve">    流浪乞讨人员救助支出</t>
  </si>
  <si>
    <t>备注：细化到项级科目</t>
  </si>
  <si>
    <t>2019年一般公共预算基本支出表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</si>
  <si>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</si>
  <si>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</si>
  <si>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</si>
  <si>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</si>
  <si>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</si>
  <si>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</si>
  <si>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</si>
  <si>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</si>
  <si>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</si>
  <si>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</si>
  <si>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</si>
  <si>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</si>
  <si>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</si>
  <si>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</si>
  <si>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</si>
  <si>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</si>
  <si>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</si>
  <si>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</si>
  <si>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</si>
  <si>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</si>
  <si>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</si>
  <si>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</si>
  <si>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</si>
  <si>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208</t>
  </si>
  <si>
    <t>10</t>
  </si>
  <si>
    <t>一般公务业务费</t>
  </si>
  <si>
    <t>公务用车运行维护费</t>
  </si>
  <si>
    <t>公务用车维护及劳务费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</si>
  <si>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</si>
  <si>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</si>
  <si>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</si>
  <si>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</si>
  <si>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</si>
  <si>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</si>
  <si>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</si>
  <si>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</si>
  <si>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</si>
  <si>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</si>
  <si>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</si>
  <si>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</si>
  <si>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</si>
  <si>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</si>
  <si>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</si>
  <si>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</si>
  <si>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</si>
  <si>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</si>
  <si>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</si>
  <si>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</si>
  <si>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</si>
  <si>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取暖补贴</t>
  </si>
  <si>
    <t>其他对个人和家庭的补助支出</t>
  </si>
  <si>
    <t>2019年一般公共预算三公经费支出明细表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</si>
  <si>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</si>
  <si>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</si>
  <si>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</si>
  <si>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</si>
  <si>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</si>
  <si>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</si>
  <si>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</si>
  <si>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</si>
  <si>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</si>
  <si>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</si>
  <si>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</si>
  <si>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</si>
  <si>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</si>
  <si>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</si>
  <si>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</si>
  <si>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</si>
  <si>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</si>
  <si>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汾阳市救助管理站</t>
  </si>
  <si>
    <t>2019年政府性基金预算支出表</t>
  </si>
  <si>
    <t>备注：细化到功能分类项级科目</t>
  </si>
  <si>
    <t>政府采购预算表</t>
  </si>
  <si>
    <t>是否集中采购</t>
  </si>
  <si>
    <t>规格要求</t>
  </si>
  <si>
    <t>数量</t>
  </si>
  <si>
    <t>计量单位</t>
  </si>
  <si>
    <t>资金来源</t>
  </si>
  <si>
    <t>纳入财政专户管理的事业资金</t>
  </si>
  <si>
    <t>其他资金</t>
  </si>
  <si>
    <t>需求时间</t>
  </si>
  <si>
    <t>采购项目</t>
  </si>
  <si>
    <t>采购目录</t>
  </si>
  <si>
    <t>公共财政预算资金</t>
  </si>
  <si>
    <t>纳入预算管理的政府性基金</t>
  </si>
  <si>
    <t>一般转移支付收入的拨款</t>
  </si>
  <si>
    <t>专项转移支付收入的拨款</t>
  </si>
  <si>
    <t>5</t>
  </si>
  <si>
    <t>8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</si>
</sst>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0_);[Red]\(0\)"/>
    <numFmt numFmtId="186" formatCode="#,##0_);[Red]\(#,##0\)"/>
  </numFmts>
  <fonts count="26">
    <font>
      <sz val="9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17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13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2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2" fillId="24" borderId="0" xfId="0" applyNumberFormat="1" applyFont="1" applyFill="1" applyAlignment="1">
      <alignment horizontal="center" vertical="center"/>
    </xf>
    <xf numFmtId="49" fontId="0" fillId="24" borderId="20" xfId="0" applyNumberFormat="1" applyFont="1" applyFill="1" applyBorder="1" applyAlignment="1">
      <alignment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183" fontId="0" fillId="24" borderId="12" xfId="0" applyNumberFormat="1" applyFont="1" applyFill="1" applyBorder="1" applyAlignment="1">
      <alignment horizontal="right" vertical="center"/>
    </xf>
    <xf numFmtId="184" fontId="0" fillId="24" borderId="12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0" borderId="17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7" xfId="0" applyNumberFormat="1" applyFont="1" applyFill="1" applyBorder="1" applyAlignment="1">
      <alignment horizontal="justify" vertical="center"/>
    </xf>
    <xf numFmtId="183" fontId="0" fillId="24" borderId="17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justify" vertical="center"/>
    </xf>
    <xf numFmtId="183" fontId="0" fillId="24" borderId="1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84" fontId="0" fillId="24" borderId="10" xfId="0" applyNumberFormat="1" applyFont="1" applyFill="1" applyBorder="1" applyAlignment="1">
      <alignment horizontal="right"/>
    </xf>
    <xf numFmtId="49" fontId="0" fillId="24" borderId="2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183" fontId="0" fillId="24" borderId="17" xfId="0" applyNumberFormat="1" applyFont="1" applyFill="1" applyBorder="1" applyAlignment="1">
      <alignment horizontal="right" vertical="center"/>
    </xf>
    <xf numFmtId="183" fontId="0" fillId="24" borderId="10" xfId="0" applyNumberFormat="1" applyFont="1" applyFill="1" applyBorder="1" applyAlignment="1">
      <alignment horizontal="right" vertical="center"/>
    </xf>
    <xf numFmtId="18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6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right" vertical="center"/>
    </xf>
    <xf numFmtId="49" fontId="4" fillId="0" borderId="0" xfId="0" applyNumberFormat="1" applyFont="1" applyFill="1" applyAlignment="1" applyProtection="1">
      <alignment vertical="center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 applyProtection="1">
      <alignment horizontal="right" vertical="center" wrapText="1"/>
      <protection/>
    </xf>
    <xf numFmtId="186" fontId="0" fillId="0" borderId="10" xfId="0" applyNumberFormat="1" applyFont="1" applyFill="1" applyBorder="1" applyAlignment="1" applyProtection="1">
      <alignment horizontal="right" vertical="center" wrapText="1"/>
      <protection/>
    </xf>
    <xf numFmtId="186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Continuous" vertical="center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185" fontId="4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5" fontId="3" fillId="0" borderId="15" xfId="0" applyNumberFormat="1" applyFont="1" applyFill="1" applyBorder="1" applyAlignment="1" applyProtection="1">
      <alignment horizontal="centerContinuous" vertical="center"/>
      <protection/>
    </xf>
    <xf numFmtId="185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5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5" fontId="3" fillId="0" borderId="1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0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vertical="center"/>
    </xf>
    <xf numFmtId="185" fontId="0" fillId="0" borderId="10" xfId="0" applyNumberForma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vertical="center"/>
    </xf>
    <xf numFmtId="185" fontId="3" fillId="0" borderId="16" xfId="0" applyNumberFormat="1" applyFont="1" applyFill="1" applyBorder="1" applyAlignment="1" applyProtection="1">
      <alignment horizontal="centerContinuous" vertical="center"/>
      <protection/>
    </xf>
    <xf numFmtId="181" fontId="3" fillId="0" borderId="15" xfId="0" applyNumberFormat="1" applyFont="1" applyBorder="1" applyAlignment="1">
      <alignment horizontal="centerContinuous" vertical="center"/>
    </xf>
    <xf numFmtId="185" fontId="0" fillId="0" borderId="10" xfId="0" applyNumberFormat="1" applyBorder="1" applyAlignment="1">
      <alignment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left" vertical="center"/>
    </xf>
    <xf numFmtId="186" fontId="0" fillId="0" borderId="18" xfId="0" applyNumberFormat="1" applyFill="1" applyBorder="1" applyAlignment="1">
      <alignment horizontal="left" vertical="center"/>
    </xf>
    <xf numFmtId="18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15" xfId="0" applyNumberFormat="1" applyFill="1" applyBorder="1" applyAlignment="1">
      <alignment horizontal="right" vertical="center"/>
    </xf>
    <xf numFmtId="1" fontId="0" fillId="0" borderId="18" xfId="0" applyNumberFormat="1" applyFill="1" applyBorder="1" applyAlignment="1">
      <alignment horizontal="right" vertical="center"/>
    </xf>
    <xf numFmtId="186" fontId="0" fillId="0" borderId="18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/>
    </xf>
    <xf numFmtId="1" fontId="0" fillId="0" borderId="10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1" fontId="0" fillId="0" borderId="15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workbookViewId="0" topLeftCell="A1">
      <selection activeCell="H6" sqref="H6:H8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73" t="s">
        <v>0</v>
      </c>
      <c r="B2" s="174"/>
      <c r="C2" s="174"/>
      <c r="D2" s="175"/>
      <c r="E2" s="174"/>
      <c r="F2" s="174"/>
      <c r="G2" s="174"/>
      <c r="H2" s="174"/>
    </row>
    <row r="3" spans="1:8" ht="12.75" customHeight="1">
      <c r="A3" s="2" t="s">
        <v>1</v>
      </c>
      <c r="F3" s="2"/>
      <c r="H3" s="176" t="s">
        <v>2</v>
      </c>
    </row>
    <row r="4" spans="1:10" ht="21.75" customHeight="1">
      <c r="A4" s="38" t="s">
        <v>3</v>
      </c>
      <c r="B4" s="177"/>
      <c r="C4" s="5" t="s">
        <v>4</v>
      </c>
      <c r="D4" s="5"/>
      <c r="E4" s="5" t="s">
        <v>4</v>
      </c>
      <c r="F4" s="5"/>
      <c r="G4" s="5"/>
      <c r="H4" s="5"/>
      <c r="I4" s="210"/>
      <c r="J4" s="210"/>
    </row>
    <row r="5" spans="1:10" ht="21.75" customHeight="1">
      <c r="A5" s="38" t="s">
        <v>5</v>
      </c>
      <c r="B5" s="178" t="s">
        <v>6</v>
      </c>
      <c r="C5" s="177" t="s">
        <v>7</v>
      </c>
      <c r="D5" s="178" t="s">
        <v>6</v>
      </c>
      <c r="E5" s="177" t="s">
        <v>8</v>
      </c>
      <c r="F5" s="178" t="s">
        <v>6</v>
      </c>
      <c r="G5" s="177" t="s">
        <v>9</v>
      </c>
      <c r="H5" s="178" t="s">
        <v>6</v>
      </c>
      <c r="I5" s="210"/>
      <c r="J5" s="210"/>
    </row>
    <row r="6" spans="1:10" ht="21.75" customHeight="1">
      <c r="A6" s="179" t="s">
        <v>10</v>
      </c>
      <c r="B6" s="180">
        <f>B7+B10</f>
        <v>1046489</v>
      </c>
      <c r="C6" s="181" t="s">
        <v>11</v>
      </c>
      <c r="D6" s="214">
        <v>196489</v>
      </c>
      <c r="E6" s="181" t="s">
        <v>12</v>
      </c>
      <c r="F6" s="182"/>
      <c r="G6" s="181" t="s">
        <v>13</v>
      </c>
      <c r="H6" s="169">
        <v>166399</v>
      </c>
      <c r="I6" s="201"/>
      <c r="J6" s="201"/>
    </row>
    <row r="7" spans="1:10" ht="21.75" customHeight="1">
      <c r="A7" s="179" t="s">
        <v>14</v>
      </c>
      <c r="B7" s="183">
        <v>246489</v>
      </c>
      <c r="C7" s="184" t="s">
        <v>15</v>
      </c>
      <c r="D7" s="214">
        <v>166399</v>
      </c>
      <c r="E7" s="184" t="s">
        <v>16</v>
      </c>
      <c r="F7" s="182"/>
      <c r="G7" s="184" t="s">
        <v>17</v>
      </c>
      <c r="H7" s="185">
        <v>80090</v>
      </c>
      <c r="I7" s="201"/>
      <c r="J7" s="201"/>
    </row>
    <row r="8" spans="1:10" ht="21.75" customHeight="1">
      <c r="A8" s="186" t="s">
        <v>18</v>
      </c>
      <c r="B8" s="187"/>
      <c r="C8" s="184" t="s">
        <v>19</v>
      </c>
      <c r="D8" s="214">
        <v>30090</v>
      </c>
      <c r="E8" s="184" t="s">
        <v>20</v>
      </c>
      <c r="F8" s="182"/>
      <c r="G8" s="184" t="s">
        <v>21</v>
      </c>
      <c r="H8" s="188">
        <v>800000</v>
      </c>
      <c r="I8" s="201"/>
      <c r="J8" s="201"/>
    </row>
    <row r="9" spans="1:10" ht="21.75" customHeight="1">
      <c r="A9" s="186" t="s">
        <v>22</v>
      </c>
      <c r="B9" s="187"/>
      <c r="C9" s="184" t="s">
        <v>23</v>
      </c>
      <c r="D9" s="182"/>
      <c r="E9" s="184" t="s">
        <v>24</v>
      </c>
      <c r="F9" s="182"/>
      <c r="G9" s="184" t="s">
        <v>25</v>
      </c>
      <c r="H9" s="169"/>
      <c r="I9" s="201"/>
      <c r="J9" s="201"/>
    </row>
    <row r="10" spans="1:10" ht="21.75" customHeight="1">
      <c r="A10" s="179" t="s">
        <v>26</v>
      </c>
      <c r="B10" s="187">
        <v>800000</v>
      </c>
      <c r="C10" s="184" t="s">
        <v>27</v>
      </c>
      <c r="D10" s="182">
        <v>850000</v>
      </c>
      <c r="E10" s="184" t="s">
        <v>28</v>
      </c>
      <c r="F10" s="180"/>
      <c r="G10" s="184" t="s">
        <v>29</v>
      </c>
      <c r="H10" s="185"/>
      <c r="I10" s="201"/>
      <c r="J10" s="211"/>
    </row>
    <row r="11" spans="1:10" ht="21.75" customHeight="1">
      <c r="A11" s="179" t="s">
        <v>30</v>
      </c>
      <c r="B11" s="187"/>
      <c r="C11" s="184" t="s">
        <v>31</v>
      </c>
      <c r="D11" s="180">
        <v>50000</v>
      </c>
      <c r="E11" s="184" t="s">
        <v>32</v>
      </c>
      <c r="F11" s="187"/>
      <c r="G11" s="184" t="s">
        <v>33</v>
      </c>
      <c r="H11" s="185"/>
      <c r="I11" s="201"/>
      <c r="J11" s="211"/>
    </row>
    <row r="12" spans="1:10" ht="21.75" customHeight="1">
      <c r="A12" s="179" t="s">
        <v>34</v>
      </c>
      <c r="B12" s="189"/>
      <c r="C12" s="190"/>
      <c r="D12" s="191"/>
      <c r="E12" s="179" t="s">
        <v>35</v>
      </c>
      <c r="F12" s="187"/>
      <c r="G12" s="184" t="s">
        <v>36</v>
      </c>
      <c r="H12" s="185"/>
      <c r="I12" s="201"/>
      <c r="J12" s="201"/>
    </row>
    <row r="13" spans="1:10" ht="21.75" customHeight="1">
      <c r="A13" s="179"/>
      <c r="B13" s="180"/>
      <c r="C13" s="190"/>
      <c r="D13" s="192"/>
      <c r="E13" s="179" t="s">
        <v>37</v>
      </c>
      <c r="F13" s="187">
        <f>D34</f>
        <v>1046489</v>
      </c>
      <c r="G13" s="184" t="s">
        <v>38</v>
      </c>
      <c r="H13" s="185"/>
      <c r="I13" s="201"/>
      <c r="J13" s="201"/>
    </row>
    <row r="14" spans="1:10" ht="21.75" customHeight="1">
      <c r="A14" s="193"/>
      <c r="B14" s="187"/>
      <c r="C14" s="193"/>
      <c r="D14" s="194"/>
      <c r="E14" s="179" t="s">
        <v>39</v>
      </c>
      <c r="F14" s="187"/>
      <c r="G14" s="184" t="s">
        <v>40</v>
      </c>
      <c r="H14" s="185"/>
      <c r="I14" s="201"/>
      <c r="J14" s="201"/>
    </row>
    <row r="15" spans="1:10" ht="21.75" customHeight="1">
      <c r="A15" s="42"/>
      <c r="B15" s="195"/>
      <c r="C15" s="193"/>
      <c r="D15" s="194"/>
      <c r="E15" s="179" t="s">
        <v>41</v>
      </c>
      <c r="F15" s="187"/>
      <c r="G15" s="184" t="s">
        <v>42</v>
      </c>
      <c r="H15" s="185"/>
      <c r="I15" s="201"/>
      <c r="J15" s="201"/>
    </row>
    <row r="16" spans="1:10" ht="21.75" customHeight="1">
      <c r="A16" s="193"/>
      <c r="B16" s="195"/>
      <c r="C16" s="193"/>
      <c r="D16" s="195"/>
      <c r="E16" s="179" t="s">
        <v>43</v>
      </c>
      <c r="F16" s="187"/>
      <c r="G16" s="184" t="s">
        <v>44</v>
      </c>
      <c r="H16" s="185"/>
      <c r="I16" s="201"/>
      <c r="J16" s="201"/>
    </row>
    <row r="17" spans="1:10" ht="21.75" customHeight="1">
      <c r="A17" s="193"/>
      <c r="B17" s="196"/>
      <c r="C17" s="193"/>
      <c r="D17" s="195"/>
      <c r="E17" s="179" t="s">
        <v>45</v>
      </c>
      <c r="F17" s="187"/>
      <c r="G17" s="184" t="s">
        <v>46</v>
      </c>
      <c r="H17" s="185"/>
      <c r="I17" s="201"/>
      <c r="J17" s="201"/>
    </row>
    <row r="18" spans="1:10" ht="21.75" customHeight="1">
      <c r="A18" s="179"/>
      <c r="B18" s="180"/>
      <c r="C18" s="190"/>
      <c r="D18" s="195"/>
      <c r="E18" s="179" t="s">
        <v>47</v>
      </c>
      <c r="F18" s="187"/>
      <c r="G18" s="190"/>
      <c r="H18" s="197"/>
      <c r="I18" s="201"/>
      <c r="J18" s="201"/>
    </row>
    <row r="19" spans="1:10" ht="21.75" customHeight="1">
      <c r="A19" s="193"/>
      <c r="B19" s="198"/>
      <c r="C19" s="193"/>
      <c r="D19" s="195"/>
      <c r="E19" s="179" t="s">
        <v>48</v>
      </c>
      <c r="F19" s="187"/>
      <c r="G19" s="190"/>
      <c r="H19" s="199"/>
      <c r="I19" s="201"/>
      <c r="J19" s="201"/>
    </row>
    <row r="20" spans="1:10" ht="21.75" customHeight="1">
      <c r="A20" s="193"/>
      <c r="B20" s="195"/>
      <c r="C20" s="193"/>
      <c r="D20" s="195"/>
      <c r="E20" s="179" t="s">
        <v>49</v>
      </c>
      <c r="F20" s="187"/>
      <c r="G20" s="190"/>
      <c r="H20" s="199"/>
      <c r="I20" s="201"/>
      <c r="J20" s="211"/>
    </row>
    <row r="21" spans="1:10" ht="21.75" customHeight="1">
      <c r="A21" s="193"/>
      <c r="B21" s="195"/>
      <c r="C21" s="200"/>
      <c r="D21" s="195"/>
      <c r="E21" s="179" t="s">
        <v>50</v>
      </c>
      <c r="F21" s="187"/>
      <c r="G21" s="190"/>
      <c r="H21" s="199"/>
      <c r="I21" s="201"/>
      <c r="J21" s="201"/>
    </row>
    <row r="22" spans="1:10" ht="21.75" customHeight="1">
      <c r="A22" s="200"/>
      <c r="B22" s="195"/>
      <c r="C22" s="200"/>
      <c r="D22" s="194"/>
      <c r="E22" s="179" t="s">
        <v>51</v>
      </c>
      <c r="F22" s="187"/>
      <c r="G22" s="190"/>
      <c r="H22" s="199"/>
      <c r="I22" s="201"/>
      <c r="J22" s="201"/>
    </row>
    <row r="23" spans="1:10" ht="21.75" customHeight="1">
      <c r="A23" s="200"/>
      <c r="B23" s="195"/>
      <c r="C23" s="200"/>
      <c r="D23" s="195"/>
      <c r="E23" s="179" t="s">
        <v>52</v>
      </c>
      <c r="F23" s="187"/>
      <c r="G23" s="190"/>
      <c r="H23" s="199"/>
      <c r="I23" s="201"/>
      <c r="J23" s="201"/>
    </row>
    <row r="24" spans="1:10" ht="21.75" customHeight="1">
      <c r="A24" s="200"/>
      <c r="B24" s="195"/>
      <c r="C24" s="193"/>
      <c r="D24" s="195"/>
      <c r="E24" s="179" t="s">
        <v>53</v>
      </c>
      <c r="F24" s="187"/>
      <c r="G24" s="190"/>
      <c r="H24" s="199"/>
      <c r="I24" s="201"/>
      <c r="J24" s="201"/>
    </row>
    <row r="25" spans="1:10" ht="21.75" customHeight="1">
      <c r="A25" s="200"/>
      <c r="B25" s="195"/>
      <c r="C25" s="193"/>
      <c r="D25" s="194"/>
      <c r="E25" s="179" t="s">
        <v>54</v>
      </c>
      <c r="F25" s="189"/>
      <c r="G25" s="190"/>
      <c r="H25" s="199"/>
      <c r="I25" s="201"/>
      <c r="J25" s="201"/>
    </row>
    <row r="26" spans="1:8" ht="21.75" customHeight="1">
      <c r="A26" s="41"/>
      <c r="B26" s="194"/>
      <c r="C26" s="2"/>
      <c r="D26" s="195"/>
      <c r="E26" s="201" t="s">
        <v>55</v>
      </c>
      <c r="F26" s="182"/>
      <c r="G26" s="202"/>
      <c r="H26" s="199"/>
    </row>
    <row r="27" spans="1:8" ht="21.75" customHeight="1">
      <c r="A27" s="41"/>
      <c r="B27" s="194"/>
      <c r="C27" s="42"/>
      <c r="D27" s="195"/>
      <c r="E27" s="30" t="s">
        <v>56</v>
      </c>
      <c r="F27" s="182"/>
      <c r="G27" s="202"/>
      <c r="H27" s="203"/>
    </row>
    <row r="28" spans="1:8" ht="21.75" customHeight="1">
      <c r="A28" s="41"/>
      <c r="B28" s="194"/>
      <c r="C28" s="42"/>
      <c r="D28" s="195"/>
      <c r="E28" s="179" t="s">
        <v>57</v>
      </c>
      <c r="F28" s="182"/>
      <c r="G28" s="202"/>
      <c r="H28" s="199"/>
    </row>
    <row r="29" spans="1:8" ht="21.75" customHeight="1">
      <c r="A29" s="41"/>
      <c r="B29" s="204"/>
      <c r="C29" s="42"/>
      <c r="D29" s="195"/>
      <c r="E29" s="179" t="s">
        <v>58</v>
      </c>
      <c r="F29" s="182"/>
      <c r="G29" s="202"/>
      <c r="H29" s="199"/>
    </row>
    <row r="30" spans="1:8" ht="21.75" customHeight="1">
      <c r="A30" s="205"/>
      <c r="B30" s="180"/>
      <c r="C30" s="202"/>
      <c r="D30" s="195"/>
      <c r="E30" s="186" t="s">
        <v>59</v>
      </c>
      <c r="F30" s="182"/>
      <c r="G30" s="202"/>
      <c r="H30" s="199"/>
    </row>
    <row r="31" spans="1:8" ht="21.75" customHeight="1">
      <c r="A31" s="205"/>
      <c r="B31" s="180"/>
      <c r="C31" s="202"/>
      <c r="D31" s="196"/>
      <c r="E31" s="186" t="s">
        <v>60</v>
      </c>
      <c r="F31" s="182"/>
      <c r="G31" s="202"/>
      <c r="H31" s="206"/>
    </row>
    <row r="32" spans="1:8" ht="21.75" customHeight="1">
      <c r="A32" s="205"/>
      <c r="B32" s="180"/>
      <c r="C32" s="202"/>
      <c r="D32" s="196"/>
      <c r="E32" s="186" t="s">
        <v>61</v>
      </c>
      <c r="F32" s="182"/>
      <c r="G32" s="202"/>
      <c r="H32" s="206"/>
    </row>
    <row r="33" spans="1:8" ht="21.75" customHeight="1">
      <c r="A33" s="41"/>
      <c r="B33" s="195"/>
      <c r="C33" s="42"/>
      <c r="D33" s="196"/>
      <c r="E33" s="186" t="s">
        <v>62</v>
      </c>
      <c r="F33" s="180"/>
      <c r="G33" s="202"/>
      <c r="H33" s="206"/>
    </row>
    <row r="34" spans="1:8" ht="21.75" customHeight="1">
      <c r="A34" s="207" t="s">
        <v>63</v>
      </c>
      <c r="B34" s="180">
        <f>B6</f>
        <v>1046489</v>
      </c>
      <c r="C34" s="208" t="s">
        <v>64</v>
      </c>
      <c r="D34" s="180">
        <f>D6+D10</f>
        <v>1046489</v>
      </c>
      <c r="E34" s="209" t="s">
        <v>64</v>
      </c>
      <c r="F34" s="187">
        <f>F13</f>
        <v>1046489</v>
      </c>
      <c r="G34" s="209" t="s">
        <v>64</v>
      </c>
      <c r="H34" s="169">
        <f>H6+H7+H8</f>
        <v>1046489</v>
      </c>
    </row>
    <row r="35" ht="12.75" customHeight="1">
      <c r="F35" s="2"/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1">
      <selection activeCell="B35" sqref="B35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73" t="s">
        <v>65</v>
      </c>
      <c r="B2" s="174"/>
    </row>
    <row r="3" spans="1:2" ht="12.75" customHeight="1">
      <c r="A3" s="2" t="s">
        <v>1</v>
      </c>
      <c r="B3" s="176" t="s">
        <v>2</v>
      </c>
    </row>
    <row r="4" spans="1:4" ht="21.75" customHeight="1">
      <c r="A4" s="38" t="s">
        <v>3</v>
      </c>
      <c r="B4" s="177"/>
      <c r="C4" s="210"/>
      <c r="D4" s="210"/>
    </row>
    <row r="5" spans="1:4" ht="21.75" customHeight="1">
      <c r="A5" s="38" t="s">
        <v>5</v>
      </c>
      <c r="B5" s="178" t="s">
        <v>6</v>
      </c>
      <c r="C5" s="210"/>
      <c r="D5" s="210"/>
    </row>
    <row r="6" spans="1:4" ht="21.75" customHeight="1">
      <c r="A6" s="179" t="s">
        <v>10</v>
      </c>
      <c r="B6" s="180">
        <v>1046489</v>
      </c>
      <c r="C6" s="201"/>
      <c r="D6" s="201"/>
    </row>
    <row r="7" spans="1:4" ht="21.75" customHeight="1">
      <c r="A7" s="179" t="s">
        <v>14</v>
      </c>
      <c r="B7" s="180">
        <v>246489</v>
      </c>
      <c r="C7" s="201"/>
      <c r="D7" s="201"/>
    </row>
    <row r="8" spans="1:4" ht="21.75" customHeight="1">
      <c r="A8" s="186" t="s">
        <v>18</v>
      </c>
      <c r="B8" s="180"/>
      <c r="C8" s="201"/>
      <c r="D8" s="201"/>
    </row>
    <row r="9" spans="1:4" ht="21.75" customHeight="1">
      <c r="A9" s="186" t="s">
        <v>22</v>
      </c>
      <c r="B9" s="180"/>
      <c r="C9" s="201"/>
      <c r="D9" s="201"/>
    </row>
    <row r="10" spans="1:4" ht="21.75" customHeight="1">
      <c r="A10" s="179" t="s">
        <v>26</v>
      </c>
      <c r="B10" s="180">
        <v>800000</v>
      </c>
      <c r="C10" s="201"/>
      <c r="D10" s="211"/>
    </row>
    <row r="11" spans="1:4" ht="21.75" customHeight="1">
      <c r="A11" s="179" t="s">
        <v>30</v>
      </c>
      <c r="B11" s="180"/>
      <c r="C11" s="201"/>
      <c r="D11" s="211"/>
    </row>
    <row r="12" spans="1:4" ht="21.75" customHeight="1">
      <c r="A12" s="179" t="s">
        <v>34</v>
      </c>
      <c r="B12" s="180"/>
      <c r="C12" s="201"/>
      <c r="D12" s="201"/>
    </row>
    <row r="13" spans="1:4" ht="21.75" customHeight="1">
      <c r="A13" s="179"/>
      <c r="B13" s="180"/>
      <c r="C13" s="201"/>
      <c r="D13" s="201"/>
    </row>
    <row r="14" spans="1:4" ht="21.75" customHeight="1">
      <c r="A14" s="193"/>
      <c r="B14" s="180"/>
      <c r="C14" s="201"/>
      <c r="D14" s="201"/>
    </row>
    <row r="15" spans="1:4" ht="21.75" customHeight="1">
      <c r="A15" s="42"/>
      <c r="B15" s="195"/>
      <c r="C15" s="201"/>
      <c r="D15" s="201"/>
    </row>
    <row r="16" spans="1:4" ht="21.75" customHeight="1">
      <c r="A16" s="193"/>
      <c r="B16" s="195"/>
      <c r="C16" s="201"/>
      <c r="D16" s="201"/>
    </row>
    <row r="17" spans="1:4" ht="21.75" customHeight="1">
      <c r="A17" s="193"/>
      <c r="B17" s="195"/>
      <c r="C17" s="201"/>
      <c r="D17" s="201"/>
    </row>
    <row r="18" spans="1:4" ht="21.75" customHeight="1">
      <c r="A18" s="179"/>
      <c r="B18" s="180"/>
      <c r="C18" s="201"/>
      <c r="D18" s="201"/>
    </row>
    <row r="19" spans="1:4" ht="21.75" customHeight="1">
      <c r="A19" s="193"/>
      <c r="B19" s="195"/>
      <c r="C19" s="201"/>
      <c r="D19" s="201"/>
    </row>
    <row r="20" spans="1:4" ht="21.75" customHeight="1">
      <c r="A20" s="193"/>
      <c r="B20" s="195"/>
      <c r="C20" s="201"/>
      <c r="D20" s="211"/>
    </row>
    <row r="21" spans="1:4" ht="21.75" customHeight="1">
      <c r="A21" s="193"/>
      <c r="B21" s="195"/>
      <c r="C21" s="201"/>
      <c r="D21" s="201"/>
    </row>
    <row r="22" spans="1:4" ht="21.75" customHeight="1">
      <c r="A22" s="200"/>
      <c r="B22" s="195"/>
      <c r="C22" s="201"/>
      <c r="D22" s="201"/>
    </row>
    <row r="23" spans="1:4" ht="21.75" customHeight="1">
      <c r="A23" s="200"/>
      <c r="B23" s="195"/>
      <c r="C23" s="201"/>
      <c r="D23" s="201"/>
    </row>
    <row r="24" spans="1:4" ht="21.75" customHeight="1">
      <c r="A24" s="200"/>
      <c r="B24" s="195"/>
      <c r="C24" s="201"/>
      <c r="D24" s="201"/>
    </row>
    <row r="25" spans="1:4" ht="21.75" customHeight="1">
      <c r="A25" s="200"/>
      <c r="B25" s="195"/>
      <c r="C25" s="201"/>
      <c r="D25" s="201"/>
    </row>
    <row r="26" spans="1:2" ht="21.75" customHeight="1">
      <c r="A26" s="41"/>
      <c r="B26" s="194"/>
    </row>
    <row r="27" spans="1:2" ht="21.75" customHeight="1">
      <c r="A27" s="41"/>
      <c r="B27" s="194"/>
    </row>
    <row r="28" spans="1:2" ht="21.75" customHeight="1">
      <c r="A28" s="41"/>
      <c r="B28" s="194"/>
    </row>
    <row r="29" spans="1:2" ht="21.75" customHeight="1">
      <c r="A29" s="41"/>
      <c r="B29" s="194"/>
    </row>
    <row r="30" spans="1:2" ht="21.75" customHeight="1">
      <c r="A30" s="205"/>
      <c r="B30" s="180"/>
    </row>
    <row r="31" spans="1:2" ht="21.75" customHeight="1">
      <c r="A31" s="205"/>
      <c r="B31" s="180"/>
    </row>
    <row r="32" spans="1:2" ht="21.75" customHeight="1">
      <c r="A32" s="205"/>
      <c r="B32" s="180"/>
    </row>
    <row r="33" spans="1:2" ht="21.75" customHeight="1">
      <c r="A33" s="41"/>
      <c r="B33" s="195"/>
    </row>
    <row r="34" spans="1:2" ht="21.75" customHeight="1">
      <c r="A34" s="207" t="s">
        <v>63</v>
      </c>
      <c r="B34" s="180">
        <f>B6</f>
        <v>1046489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E23" sqref="E23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</cols>
  <sheetData>
    <row r="1" spans="1:6" s="212" customFormat="1" ht="32.25" customHeight="1">
      <c r="A1" s="213" t="s">
        <v>66</v>
      </c>
      <c r="B1" s="213"/>
      <c r="C1" s="213"/>
      <c r="D1" s="213"/>
      <c r="E1" s="213"/>
      <c r="F1" s="213"/>
    </row>
    <row r="2" spans="1:6" ht="24" customHeight="1">
      <c r="A2" t="s">
        <v>1</v>
      </c>
      <c r="D2" s="2"/>
      <c r="F2" s="176" t="s">
        <v>2</v>
      </c>
    </row>
    <row r="3" spans="1:6" ht="12.75" customHeight="1">
      <c r="A3" s="5" t="s">
        <v>4</v>
      </c>
      <c r="B3" s="5"/>
      <c r="C3" s="5" t="s">
        <v>4</v>
      </c>
      <c r="D3" s="5"/>
      <c r="E3" s="5"/>
      <c r="F3" s="5"/>
    </row>
    <row r="4" spans="1:6" ht="21.75" customHeight="1">
      <c r="A4" s="177" t="s">
        <v>7</v>
      </c>
      <c r="B4" s="178" t="s">
        <v>6</v>
      </c>
      <c r="C4" s="177" t="s">
        <v>8</v>
      </c>
      <c r="D4" s="178" t="s">
        <v>6</v>
      </c>
      <c r="E4" s="177" t="s">
        <v>9</v>
      </c>
      <c r="F4" s="178" t="s">
        <v>6</v>
      </c>
    </row>
    <row r="5" spans="1:6" ht="21.75" customHeight="1">
      <c r="A5" s="181" t="s">
        <v>11</v>
      </c>
      <c r="B5" s="182">
        <f>B6+B7</f>
        <v>196489</v>
      </c>
      <c r="C5" s="181" t="s">
        <v>12</v>
      </c>
      <c r="D5" s="182"/>
      <c r="E5" s="181" t="s">
        <v>13</v>
      </c>
      <c r="F5" s="169">
        <v>166399</v>
      </c>
    </row>
    <row r="6" spans="1:6" ht="21.75" customHeight="1">
      <c r="A6" s="184" t="s">
        <v>15</v>
      </c>
      <c r="B6" s="182">
        <v>166399</v>
      </c>
      <c r="C6" s="184" t="s">
        <v>16</v>
      </c>
      <c r="D6" s="182"/>
      <c r="E6" s="184" t="s">
        <v>17</v>
      </c>
      <c r="F6" s="185">
        <v>80090</v>
      </c>
    </row>
    <row r="7" spans="1:6" ht="21.75" customHeight="1">
      <c r="A7" s="184" t="s">
        <v>19</v>
      </c>
      <c r="B7" s="182">
        <v>30090</v>
      </c>
      <c r="C7" s="184" t="s">
        <v>20</v>
      </c>
      <c r="D7" s="182"/>
      <c r="E7" s="184" t="s">
        <v>21</v>
      </c>
      <c r="F7" s="188">
        <v>800000</v>
      </c>
    </row>
    <row r="8" spans="1:6" ht="21.75" customHeight="1">
      <c r="A8" s="184" t="s">
        <v>23</v>
      </c>
      <c r="B8" s="182"/>
      <c r="C8" s="184" t="s">
        <v>24</v>
      </c>
      <c r="D8" s="182"/>
      <c r="E8" s="184" t="s">
        <v>25</v>
      </c>
      <c r="F8" s="169"/>
    </row>
    <row r="9" spans="1:6" ht="21.75" customHeight="1">
      <c r="A9" s="184" t="s">
        <v>27</v>
      </c>
      <c r="B9" s="182">
        <v>850000</v>
      </c>
      <c r="C9" s="184" t="s">
        <v>28</v>
      </c>
      <c r="D9" s="180"/>
      <c r="E9" s="184" t="s">
        <v>29</v>
      </c>
      <c r="F9" s="185"/>
    </row>
    <row r="10" spans="1:6" ht="21.75" customHeight="1">
      <c r="A10" s="184" t="s">
        <v>31</v>
      </c>
      <c r="B10" s="180">
        <v>50000</v>
      </c>
      <c r="C10" s="184" t="s">
        <v>32</v>
      </c>
      <c r="D10" s="187"/>
      <c r="E10" s="184" t="s">
        <v>33</v>
      </c>
      <c r="F10" s="185"/>
    </row>
    <row r="11" spans="1:6" ht="21.75" customHeight="1">
      <c r="A11" s="190"/>
      <c r="B11" s="191"/>
      <c r="C11" s="179" t="s">
        <v>35</v>
      </c>
      <c r="D11" s="187"/>
      <c r="E11" s="184" t="s">
        <v>36</v>
      </c>
      <c r="F11" s="185"/>
    </row>
    <row r="12" spans="1:6" ht="21.75" customHeight="1">
      <c r="A12" s="190"/>
      <c r="B12" s="192"/>
      <c r="C12" s="179" t="s">
        <v>37</v>
      </c>
      <c r="D12" s="187">
        <f>B33</f>
        <v>1046489</v>
      </c>
      <c r="E12" s="184" t="s">
        <v>38</v>
      </c>
      <c r="F12" s="185"/>
    </row>
    <row r="13" spans="1:6" ht="21.75" customHeight="1">
      <c r="A13" s="193"/>
      <c r="B13" s="194"/>
      <c r="C13" s="179" t="s">
        <v>39</v>
      </c>
      <c r="D13" s="187"/>
      <c r="E13" s="184" t="s">
        <v>40</v>
      </c>
      <c r="F13" s="185"/>
    </row>
    <row r="14" spans="1:6" ht="21.75" customHeight="1">
      <c r="A14" s="193"/>
      <c r="B14" s="194"/>
      <c r="C14" s="179" t="s">
        <v>41</v>
      </c>
      <c r="D14" s="187"/>
      <c r="E14" s="184" t="s">
        <v>42</v>
      </c>
      <c r="F14" s="185"/>
    </row>
    <row r="15" spans="1:6" ht="21.75" customHeight="1">
      <c r="A15" s="193"/>
      <c r="B15" s="195"/>
      <c r="C15" s="179" t="s">
        <v>43</v>
      </c>
      <c r="D15" s="187"/>
      <c r="E15" s="184" t="s">
        <v>44</v>
      </c>
      <c r="F15" s="185"/>
    </row>
    <row r="16" spans="1:6" ht="21.75" customHeight="1">
      <c r="A16" s="193"/>
      <c r="B16" s="195"/>
      <c r="C16" s="179" t="s">
        <v>45</v>
      </c>
      <c r="D16" s="187"/>
      <c r="E16" s="184" t="s">
        <v>46</v>
      </c>
      <c r="F16" s="185"/>
    </row>
    <row r="17" spans="1:6" ht="21.75" customHeight="1">
      <c r="A17" s="190"/>
      <c r="B17" s="195"/>
      <c r="C17" s="179" t="s">
        <v>47</v>
      </c>
      <c r="D17" s="187"/>
      <c r="E17" s="190"/>
      <c r="F17" s="197"/>
    </row>
    <row r="18" spans="1:6" ht="21.75" customHeight="1">
      <c r="A18" s="193"/>
      <c r="B18" s="195"/>
      <c r="C18" s="179" t="s">
        <v>48</v>
      </c>
      <c r="D18" s="187"/>
      <c r="E18" s="190"/>
      <c r="F18" s="199"/>
    </row>
    <row r="19" spans="1:6" ht="21.75" customHeight="1">
      <c r="A19" s="193"/>
      <c r="B19" s="195"/>
      <c r="C19" s="179" t="s">
        <v>49</v>
      </c>
      <c r="D19" s="187"/>
      <c r="E19" s="190"/>
      <c r="F19" s="199"/>
    </row>
    <row r="20" spans="1:6" ht="21.75" customHeight="1">
      <c r="A20" s="200"/>
      <c r="B20" s="195"/>
      <c r="C20" s="179" t="s">
        <v>50</v>
      </c>
      <c r="D20" s="187"/>
      <c r="E20" s="190"/>
      <c r="F20" s="199"/>
    </row>
    <row r="21" spans="1:6" ht="21.75" customHeight="1">
      <c r="A21" s="200"/>
      <c r="B21" s="194"/>
      <c r="C21" s="179" t="s">
        <v>51</v>
      </c>
      <c r="D21" s="187"/>
      <c r="E21" s="190"/>
      <c r="F21" s="199"/>
    </row>
    <row r="22" spans="1:6" ht="21.75" customHeight="1">
      <c r="A22" s="200"/>
      <c r="B22" s="195"/>
      <c r="C22" s="179" t="s">
        <v>52</v>
      </c>
      <c r="D22" s="187"/>
      <c r="E22" s="190"/>
      <c r="F22" s="199"/>
    </row>
    <row r="23" spans="1:6" ht="21.75" customHeight="1">
      <c r="A23" s="193"/>
      <c r="B23" s="195"/>
      <c r="C23" s="179" t="s">
        <v>53</v>
      </c>
      <c r="D23" s="187"/>
      <c r="E23" s="190"/>
      <c r="F23" s="199"/>
    </row>
    <row r="24" spans="1:6" ht="21.75" customHeight="1">
      <c r="A24" s="193"/>
      <c r="B24" s="194"/>
      <c r="C24" s="179" t="s">
        <v>54</v>
      </c>
      <c r="D24" s="189"/>
      <c r="E24" s="190"/>
      <c r="F24" s="199"/>
    </row>
    <row r="25" spans="1:6" ht="21.75" customHeight="1">
      <c r="A25" s="2"/>
      <c r="B25" s="195"/>
      <c r="C25" s="201" t="s">
        <v>55</v>
      </c>
      <c r="D25" s="182"/>
      <c r="E25" s="202"/>
      <c r="F25" s="199"/>
    </row>
    <row r="26" spans="1:6" ht="21.75" customHeight="1">
      <c r="A26" s="42"/>
      <c r="B26" s="195"/>
      <c r="C26" s="30" t="s">
        <v>56</v>
      </c>
      <c r="D26" s="182"/>
      <c r="E26" s="202"/>
      <c r="F26" s="203"/>
    </row>
    <row r="27" spans="1:6" ht="21.75" customHeight="1">
      <c r="A27" s="42"/>
      <c r="B27" s="195"/>
      <c r="C27" s="179" t="s">
        <v>57</v>
      </c>
      <c r="D27" s="182"/>
      <c r="E27" s="202"/>
      <c r="F27" s="199"/>
    </row>
    <row r="28" spans="1:6" ht="21.75" customHeight="1">
      <c r="A28" s="42"/>
      <c r="B28" s="195"/>
      <c r="C28" s="179" t="s">
        <v>58</v>
      </c>
      <c r="D28" s="182"/>
      <c r="E28" s="202"/>
      <c r="F28" s="199"/>
    </row>
    <row r="29" spans="1:6" ht="21.75" customHeight="1">
      <c r="A29" s="202"/>
      <c r="B29" s="195"/>
      <c r="C29" s="186" t="s">
        <v>59</v>
      </c>
      <c r="D29" s="182"/>
      <c r="E29" s="202"/>
      <c r="F29" s="199"/>
    </row>
    <row r="30" spans="1:6" ht="21.75" customHeight="1">
      <c r="A30" s="202"/>
      <c r="B30" s="196"/>
      <c r="C30" s="186" t="s">
        <v>60</v>
      </c>
      <c r="D30" s="182"/>
      <c r="E30" s="202"/>
      <c r="F30" s="206"/>
    </row>
    <row r="31" spans="1:6" ht="21.75" customHeight="1">
      <c r="A31" s="202"/>
      <c r="B31" s="196"/>
      <c r="C31" s="186" t="s">
        <v>61</v>
      </c>
      <c r="D31" s="182"/>
      <c r="E31" s="202"/>
      <c r="F31" s="206"/>
    </row>
    <row r="32" spans="1:6" ht="21.75" customHeight="1">
      <c r="A32" s="42"/>
      <c r="B32" s="196"/>
      <c r="C32" s="186" t="s">
        <v>62</v>
      </c>
      <c r="D32" s="180"/>
      <c r="E32" s="202"/>
      <c r="F32" s="206"/>
    </row>
    <row r="33" spans="1:6" ht="21.75" customHeight="1">
      <c r="A33" s="208" t="s">
        <v>64</v>
      </c>
      <c r="B33" s="180">
        <f>B5+B9</f>
        <v>1046489</v>
      </c>
      <c r="C33" s="209" t="s">
        <v>64</v>
      </c>
      <c r="D33" s="187">
        <f>B33</f>
        <v>1046489</v>
      </c>
      <c r="E33" s="209" t="s">
        <v>64</v>
      </c>
      <c r="F33" s="169">
        <f>D33</f>
        <v>1046489</v>
      </c>
    </row>
    <row r="34" ht="21.75" customHeight="1"/>
    <row r="35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workbookViewId="0" topLeftCell="D7">
      <selection activeCell="H35" sqref="H35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73" t="s">
        <v>67</v>
      </c>
      <c r="B2" s="174"/>
      <c r="C2" s="174"/>
      <c r="D2" s="175"/>
      <c r="E2" s="174"/>
      <c r="F2" s="174"/>
      <c r="G2" s="174"/>
      <c r="H2" s="174"/>
    </row>
    <row r="3" spans="1:8" ht="12.75" customHeight="1">
      <c r="A3" s="2" t="s">
        <v>1</v>
      </c>
      <c r="F3" s="2"/>
      <c r="H3" s="176" t="s">
        <v>2</v>
      </c>
    </row>
    <row r="4" spans="1:10" ht="21.75" customHeight="1">
      <c r="A4" s="38" t="s">
        <v>3</v>
      </c>
      <c r="B4" s="177"/>
      <c r="C4" s="5" t="s">
        <v>4</v>
      </c>
      <c r="D4" s="5"/>
      <c r="E4" s="5" t="s">
        <v>4</v>
      </c>
      <c r="F4" s="5"/>
      <c r="G4" s="5"/>
      <c r="H4" s="5"/>
      <c r="I4" s="210"/>
      <c r="J4" s="210"/>
    </row>
    <row r="5" spans="1:10" ht="21.75" customHeight="1">
      <c r="A5" s="38" t="s">
        <v>5</v>
      </c>
      <c r="B5" s="178" t="s">
        <v>6</v>
      </c>
      <c r="C5" s="177" t="s">
        <v>68</v>
      </c>
      <c r="D5" s="178" t="s">
        <v>6</v>
      </c>
      <c r="E5" s="177" t="s">
        <v>8</v>
      </c>
      <c r="F5" s="178" t="s">
        <v>6</v>
      </c>
      <c r="G5" s="177" t="s">
        <v>9</v>
      </c>
      <c r="H5" s="178" t="s">
        <v>6</v>
      </c>
      <c r="I5" s="210"/>
      <c r="J5" s="210"/>
    </row>
    <row r="6" spans="1:10" ht="21.75" customHeight="1">
      <c r="A6" s="179" t="s">
        <v>10</v>
      </c>
      <c r="B6" s="180">
        <f>B7+B10</f>
        <v>1046489</v>
      </c>
      <c r="C6" s="181" t="s">
        <v>11</v>
      </c>
      <c r="D6" s="182">
        <v>196489</v>
      </c>
      <c r="E6" s="181" t="s">
        <v>12</v>
      </c>
      <c r="F6" s="182"/>
      <c r="G6" s="181" t="s">
        <v>13</v>
      </c>
      <c r="H6" s="169">
        <v>166399</v>
      </c>
      <c r="I6" s="201"/>
      <c r="J6" s="201"/>
    </row>
    <row r="7" spans="1:10" ht="21.75" customHeight="1">
      <c r="A7" s="179" t="s">
        <v>14</v>
      </c>
      <c r="B7" s="183">
        <v>246489</v>
      </c>
      <c r="C7" s="184" t="s">
        <v>15</v>
      </c>
      <c r="D7" s="182">
        <v>166399</v>
      </c>
      <c r="E7" s="184" t="s">
        <v>16</v>
      </c>
      <c r="F7" s="182"/>
      <c r="G7" s="184" t="s">
        <v>17</v>
      </c>
      <c r="H7" s="185">
        <v>80090</v>
      </c>
      <c r="I7" s="201"/>
      <c r="J7" s="201"/>
    </row>
    <row r="8" spans="1:10" ht="21.75" customHeight="1">
      <c r="A8" s="186" t="s">
        <v>18</v>
      </c>
      <c r="B8" s="187"/>
      <c r="C8" s="184" t="s">
        <v>19</v>
      </c>
      <c r="D8" s="182">
        <v>30090</v>
      </c>
      <c r="E8" s="184" t="s">
        <v>20</v>
      </c>
      <c r="F8" s="182"/>
      <c r="G8" s="184" t="s">
        <v>21</v>
      </c>
      <c r="H8" s="188">
        <v>800000</v>
      </c>
      <c r="I8" s="201"/>
      <c r="J8" s="201"/>
    </row>
    <row r="9" spans="1:10" ht="21.75" customHeight="1">
      <c r="A9" s="186" t="s">
        <v>22</v>
      </c>
      <c r="B9" s="187"/>
      <c r="C9" s="184" t="s">
        <v>23</v>
      </c>
      <c r="D9" s="182"/>
      <c r="E9" s="184" t="s">
        <v>24</v>
      </c>
      <c r="F9" s="182"/>
      <c r="G9" s="184" t="s">
        <v>25</v>
      </c>
      <c r="H9" s="169"/>
      <c r="I9" s="201"/>
      <c r="J9" s="201"/>
    </row>
    <row r="10" spans="1:10" ht="21.75" customHeight="1">
      <c r="A10" s="179" t="s">
        <v>26</v>
      </c>
      <c r="B10" s="187">
        <v>800000</v>
      </c>
      <c r="C10" s="184" t="s">
        <v>27</v>
      </c>
      <c r="D10" s="182">
        <v>850000</v>
      </c>
      <c r="E10" s="184" t="s">
        <v>28</v>
      </c>
      <c r="F10" s="180"/>
      <c r="G10" s="184" t="s">
        <v>29</v>
      </c>
      <c r="H10" s="185"/>
      <c r="I10" s="201"/>
      <c r="J10" s="211"/>
    </row>
    <row r="11" spans="1:10" ht="21.75" customHeight="1">
      <c r="A11" s="179" t="s">
        <v>30</v>
      </c>
      <c r="B11" s="187"/>
      <c r="C11" s="184" t="s">
        <v>31</v>
      </c>
      <c r="D11" s="180">
        <v>50000</v>
      </c>
      <c r="E11" s="184" t="s">
        <v>32</v>
      </c>
      <c r="F11" s="187"/>
      <c r="G11" s="184" t="s">
        <v>33</v>
      </c>
      <c r="H11" s="185"/>
      <c r="I11" s="201"/>
      <c r="J11" s="211"/>
    </row>
    <row r="12" spans="1:10" ht="21.75" customHeight="1">
      <c r="A12" s="179" t="s">
        <v>34</v>
      </c>
      <c r="B12" s="189"/>
      <c r="C12" s="190"/>
      <c r="D12" s="191"/>
      <c r="E12" s="179" t="s">
        <v>35</v>
      </c>
      <c r="F12" s="187"/>
      <c r="G12" s="184" t="s">
        <v>36</v>
      </c>
      <c r="H12" s="185"/>
      <c r="I12" s="201"/>
      <c r="J12" s="201"/>
    </row>
    <row r="13" spans="1:10" ht="21.75" customHeight="1">
      <c r="A13" s="179"/>
      <c r="B13" s="180"/>
      <c r="C13" s="190"/>
      <c r="D13" s="192"/>
      <c r="E13" s="179" t="s">
        <v>37</v>
      </c>
      <c r="F13" s="187">
        <f>D34</f>
        <v>1046489</v>
      </c>
      <c r="G13" s="184" t="s">
        <v>38</v>
      </c>
      <c r="H13" s="185"/>
      <c r="I13" s="201"/>
      <c r="J13" s="201"/>
    </row>
    <row r="14" spans="1:10" ht="21.75" customHeight="1">
      <c r="A14" s="193"/>
      <c r="B14" s="187"/>
      <c r="C14" s="193"/>
      <c r="D14" s="194"/>
      <c r="E14" s="179" t="s">
        <v>39</v>
      </c>
      <c r="F14" s="187"/>
      <c r="G14" s="184" t="s">
        <v>40</v>
      </c>
      <c r="H14" s="185"/>
      <c r="I14" s="201"/>
      <c r="J14" s="201"/>
    </row>
    <row r="15" spans="1:10" ht="21.75" customHeight="1">
      <c r="A15" s="42"/>
      <c r="B15" s="195"/>
      <c r="C15" s="193"/>
      <c r="D15" s="194"/>
      <c r="E15" s="179" t="s">
        <v>41</v>
      </c>
      <c r="F15" s="187"/>
      <c r="G15" s="184" t="s">
        <v>42</v>
      </c>
      <c r="H15" s="185"/>
      <c r="I15" s="201"/>
      <c r="J15" s="201"/>
    </row>
    <row r="16" spans="1:10" ht="21.75" customHeight="1">
      <c r="A16" s="193"/>
      <c r="B16" s="195"/>
      <c r="C16" s="193"/>
      <c r="D16" s="195"/>
      <c r="E16" s="179" t="s">
        <v>43</v>
      </c>
      <c r="F16" s="187"/>
      <c r="G16" s="184" t="s">
        <v>44</v>
      </c>
      <c r="H16" s="185"/>
      <c r="I16" s="201"/>
      <c r="J16" s="201"/>
    </row>
    <row r="17" spans="1:10" ht="21.75" customHeight="1">
      <c r="A17" s="193"/>
      <c r="B17" s="196"/>
      <c r="C17" s="193"/>
      <c r="D17" s="195"/>
      <c r="E17" s="179" t="s">
        <v>45</v>
      </c>
      <c r="F17" s="187"/>
      <c r="G17" s="184" t="s">
        <v>46</v>
      </c>
      <c r="H17" s="185"/>
      <c r="I17" s="201"/>
      <c r="J17" s="201"/>
    </row>
    <row r="18" spans="1:10" ht="21.75" customHeight="1">
      <c r="A18" s="179"/>
      <c r="B18" s="180"/>
      <c r="C18" s="190"/>
      <c r="D18" s="195"/>
      <c r="E18" s="179" t="s">
        <v>47</v>
      </c>
      <c r="F18" s="187"/>
      <c r="G18" s="190"/>
      <c r="H18" s="197"/>
      <c r="I18" s="201"/>
      <c r="J18" s="201"/>
    </row>
    <row r="19" spans="1:10" ht="21.75" customHeight="1">
      <c r="A19" s="193"/>
      <c r="B19" s="198"/>
      <c r="C19" s="193"/>
      <c r="D19" s="195"/>
      <c r="E19" s="179" t="s">
        <v>48</v>
      </c>
      <c r="F19" s="187"/>
      <c r="G19" s="190"/>
      <c r="H19" s="199"/>
      <c r="I19" s="201"/>
      <c r="J19" s="201"/>
    </row>
    <row r="20" spans="1:10" ht="21.75" customHeight="1">
      <c r="A20" s="193"/>
      <c r="B20" s="195"/>
      <c r="C20" s="193"/>
      <c r="D20" s="195"/>
      <c r="E20" s="179" t="s">
        <v>49</v>
      </c>
      <c r="F20" s="187"/>
      <c r="G20" s="190"/>
      <c r="H20" s="199"/>
      <c r="I20" s="201"/>
      <c r="J20" s="211"/>
    </row>
    <row r="21" spans="1:10" ht="21.75" customHeight="1">
      <c r="A21" s="193"/>
      <c r="B21" s="195"/>
      <c r="C21" s="200"/>
      <c r="D21" s="195"/>
      <c r="E21" s="179" t="s">
        <v>50</v>
      </c>
      <c r="F21" s="187"/>
      <c r="G21" s="190"/>
      <c r="H21" s="199"/>
      <c r="I21" s="201"/>
      <c r="J21" s="201"/>
    </row>
    <row r="22" spans="1:10" ht="21.75" customHeight="1">
      <c r="A22" s="200"/>
      <c r="B22" s="195"/>
      <c r="C22" s="200"/>
      <c r="D22" s="194"/>
      <c r="E22" s="179" t="s">
        <v>51</v>
      </c>
      <c r="F22" s="187"/>
      <c r="G22" s="190"/>
      <c r="H22" s="199"/>
      <c r="I22" s="201"/>
      <c r="J22" s="201"/>
    </row>
    <row r="23" spans="1:10" ht="21.75" customHeight="1">
      <c r="A23" s="200"/>
      <c r="B23" s="195"/>
      <c r="C23" s="200"/>
      <c r="D23" s="195"/>
      <c r="E23" s="179" t="s">
        <v>52</v>
      </c>
      <c r="F23" s="187"/>
      <c r="G23" s="190"/>
      <c r="H23" s="199"/>
      <c r="I23" s="201"/>
      <c r="J23" s="201"/>
    </row>
    <row r="24" spans="1:10" ht="21.75" customHeight="1">
      <c r="A24" s="200"/>
      <c r="B24" s="195"/>
      <c r="C24" s="193"/>
      <c r="D24" s="195"/>
      <c r="E24" s="179" t="s">
        <v>53</v>
      </c>
      <c r="F24" s="187"/>
      <c r="G24" s="190"/>
      <c r="H24" s="199"/>
      <c r="I24" s="201"/>
      <c r="J24" s="201"/>
    </row>
    <row r="25" spans="1:10" ht="21.75" customHeight="1">
      <c r="A25" s="200"/>
      <c r="B25" s="195"/>
      <c r="C25" s="193"/>
      <c r="D25" s="194"/>
      <c r="E25" s="179" t="s">
        <v>54</v>
      </c>
      <c r="F25" s="189"/>
      <c r="G25" s="190"/>
      <c r="H25" s="199"/>
      <c r="I25" s="201"/>
      <c r="J25" s="201"/>
    </row>
    <row r="26" spans="1:8" ht="21.75" customHeight="1">
      <c r="A26" s="41"/>
      <c r="B26" s="194"/>
      <c r="C26" s="2"/>
      <c r="D26" s="195"/>
      <c r="E26" s="201" t="s">
        <v>55</v>
      </c>
      <c r="F26" s="182"/>
      <c r="G26" s="202"/>
      <c r="H26" s="199"/>
    </row>
    <row r="27" spans="1:8" ht="21.75" customHeight="1">
      <c r="A27" s="41"/>
      <c r="B27" s="194"/>
      <c r="C27" s="42"/>
      <c r="D27" s="195"/>
      <c r="E27" s="30" t="s">
        <v>56</v>
      </c>
      <c r="F27" s="182"/>
      <c r="G27" s="202"/>
      <c r="H27" s="203"/>
    </row>
    <row r="28" spans="1:8" ht="21.75" customHeight="1">
      <c r="A28" s="41"/>
      <c r="B28" s="194"/>
      <c r="C28" s="42"/>
      <c r="D28" s="195"/>
      <c r="E28" s="179" t="s">
        <v>57</v>
      </c>
      <c r="F28" s="182"/>
      <c r="G28" s="202"/>
      <c r="H28" s="199"/>
    </row>
    <row r="29" spans="1:8" ht="21.75" customHeight="1">
      <c r="A29" s="41"/>
      <c r="B29" s="204"/>
      <c r="C29" s="42"/>
      <c r="D29" s="195"/>
      <c r="E29" s="179" t="s">
        <v>58</v>
      </c>
      <c r="F29" s="182"/>
      <c r="G29" s="202"/>
      <c r="H29" s="199"/>
    </row>
    <row r="30" spans="1:8" ht="21.75" customHeight="1">
      <c r="A30" s="205"/>
      <c r="B30" s="180"/>
      <c r="C30" s="202"/>
      <c r="D30" s="195"/>
      <c r="E30" s="186" t="s">
        <v>59</v>
      </c>
      <c r="F30" s="182"/>
      <c r="G30" s="202"/>
      <c r="H30" s="199"/>
    </row>
    <row r="31" spans="1:8" ht="21.75" customHeight="1">
      <c r="A31" s="205"/>
      <c r="B31" s="180"/>
      <c r="C31" s="202"/>
      <c r="D31" s="196"/>
      <c r="E31" s="186" t="s">
        <v>60</v>
      </c>
      <c r="F31" s="182"/>
      <c r="G31" s="202"/>
      <c r="H31" s="206"/>
    </row>
    <row r="32" spans="1:8" ht="21.75" customHeight="1">
      <c r="A32" s="205"/>
      <c r="B32" s="180"/>
      <c r="C32" s="202"/>
      <c r="D32" s="196"/>
      <c r="E32" s="186" t="s">
        <v>61</v>
      </c>
      <c r="F32" s="182"/>
      <c r="G32" s="202"/>
      <c r="H32" s="206"/>
    </row>
    <row r="33" spans="1:8" ht="21.75" customHeight="1">
      <c r="A33" s="41"/>
      <c r="B33" s="195"/>
      <c r="C33" s="42"/>
      <c r="D33" s="196"/>
      <c r="E33" s="186" t="s">
        <v>62</v>
      </c>
      <c r="F33" s="180"/>
      <c r="G33" s="202"/>
      <c r="H33" s="206"/>
    </row>
    <row r="34" spans="1:8" ht="21.75" customHeight="1">
      <c r="A34" s="207" t="s">
        <v>63</v>
      </c>
      <c r="B34" s="180">
        <f>B6</f>
        <v>1046489</v>
      </c>
      <c r="C34" s="208" t="s">
        <v>64</v>
      </c>
      <c r="D34" s="180">
        <f>D6+D10</f>
        <v>1046489</v>
      </c>
      <c r="E34" s="209" t="s">
        <v>64</v>
      </c>
      <c r="F34" s="187">
        <f>D34</f>
        <v>1046489</v>
      </c>
      <c r="G34" s="209" t="s">
        <v>64</v>
      </c>
      <c r="H34" s="169">
        <f>H6+H7+H8</f>
        <v>1046489</v>
      </c>
    </row>
    <row r="35" ht="12.75" customHeight="1">
      <c r="F35" s="2"/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B14" sqref="B14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4"/>
      <c r="B1" s="168"/>
      <c r="C1" s="168"/>
      <c r="D1" s="168"/>
      <c r="E1" s="65"/>
      <c r="F1" s="65"/>
      <c r="G1" s="65"/>
      <c r="H1" s="65"/>
      <c r="I1" s="65"/>
      <c r="J1" s="65"/>
      <c r="K1" s="64"/>
    </row>
    <row r="2" spans="1:11" ht="23.25" customHeight="1">
      <c r="A2" s="47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64"/>
    </row>
    <row r="3" spans="1:11" ht="12.75" customHeight="1">
      <c r="A3" s="2" t="s">
        <v>1</v>
      </c>
      <c r="B3" s="48"/>
      <c r="C3" s="48"/>
      <c r="D3" s="48"/>
      <c r="E3" s="49"/>
      <c r="F3" s="49"/>
      <c r="G3" s="49"/>
      <c r="H3" s="49"/>
      <c r="I3" s="49"/>
      <c r="J3" s="65" t="s">
        <v>2</v>
      </c>
      <c r="K3" s="66"/>
    </row>
    <row r="4" spans="1:11" ht="18" customHeight="1">
      <c r="A4" s="50" t="s">
        <v>70</v>
      </c>
      <c r="B4" s="50"/>
      <c r="C4" s="50"/>
      <c r="D4" s="51" t="s">
        <v>71</v>
      </c>
      <c r="E4" s="52" t="s">
        <v>72</v>
      </c>
      <c r="F4" s="53" t="s">
        <v>73</v>
      </c>
      <c r="G4" s="53"/>
      <c r="H4" s="53"/>
      <c r="I4" s="53"/>
      <c r="J4" s="67" t="s">
        <v>74</v>
      </c>
      <c r="K4" s="64"/>
    </row>
    <row r="5" spans="1:11" ht="42.75" customHeight="1">
      <c r="A5" s="50" t="s">
        <v>75</v>
      </c>
      <c r="B5" s="50" t="s">
        <v>76</v>
      </c>
      <c r="C5" s="50" t="s">
        <v>77</v>
      </c>
      <c r="D5" s="51"/>
      <c r="E5" s="52"/>
      <c r="F5" s="54" t="s">
        <v>78</v>
      </c>
      <c r="G5" s="55" t="s">
        <v>79</v>
      </c>
      <c r="H5" s="55" t="s">
        <v>80</v>
      </c>
      <c r="I5" s="68" t="s">
        <v>81</v>
      </c>
      <c r="J5" s="67"/>
      <c r="K5" s="64"/>
    </row>
    <row r="6" spans="1:11" ht="21.75" customHeight="1">
      <c r="A6" s="56" t="s">
        <v>82</v>
      </c>
      <c r="B6" s="56" t="s">
        <v>82</v>
      </c>
      <c r="C6" s="56" t="s">
        <v>82</v>
      </c>
      <c r="D6" s="56" t="s">
        <v>82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69">
        <v>6</v>
      </c>
      <c r="K6" s="66"/>
    </row>
    <row r="7" spans="1:11" ht="21.75" customHeight="1">
      <c r="A7" s="58"/>
      <c r="B7" s="58"/>
      <c r="C7" s="58"/>
      <c r="D7" s="59" t="s">
        <v>83</v>
      </c>
      <c r="E7" s="169">
        <v>1046489</v>
      </c>
      <c r="F7" s="170">
        <v>196489</v>
      </c>
      <c r="G7" s="171">
        <v>166399</v>
      </c>
      <c r="H7" s="171">
        <v>30090</v>
      </c>
      <c r="I7" s="171">
        <v>0</v>
      </c>
      <c r="J7" s="169">
        <v>850000</v>
      </c>
      <c r="K7" s="70"/>
    </row>
    <row r="8" spans="1:11" ht="21.75" customHeight="1">
      <c r="A8" s="172">
        <v>208</v>
      </c>
      <c r="B8" s="58"/>
      <c r="C8" s="58"/>
      <c r="D8" s="59" t="s">
        <v>84</v>
      </c>
      <c r="E8" s="169">
        <v>1046489</v>
      </c>
      <c r="F8" s="170">
        <v>196489</v>
      </c>
      <c r="G8" s="171">
        <v>166399</v>
      </c>
      <c r="H8" s="171">
        <v>30090</v>
      </c>
      <c r="I8" s="171">
        <v>0</v>
      </c>
      <c r="J8" s="169">
        <v>850000</v>
      </c>
      <c r="K8" s="66"/>
    </row>
    <row r="9" spans="1:11" ht="21.75" customHeight="1">
      <c r="A9" s="58"/>
      <c r="B9" s="172">
        <v>10</v>
      </c>
      <c r="C9" s="58"/>
      <c r="D9" s="59" t="s">
        <v>85</v>
      </c>
      <c r="E9" s="169">
        <v>196489</v>
      </c>
      <c r="F9" s="170">
        <v>196489</v>
      </c>
      <c r="G9" s="171">
        <v>166399</v>
      </c>
      <c r="H9" s="171">
        <v>30090</v>
      </c>
      <c r="I9" s="171">
        <v>0</v>
      </c>
      <c r="J9" s="169">
        <v>0</v>
      </c>
      <c r="K9" s="66"/>
    </row>
    <row r="10" spans="1:11" ht="21.75" customHeight="1">
      <c r="A10" s="58" t="s">
        <v>86</v>
      </c>
      <c r="B10" s="58" t="s">
        <v>87</v>
      </c>
      <c r="C10" s="58" t="s">
        <v>88</v>
      </c>
      <c r="D10" s="59" t="s">
        <v>89</v>
      </c>
      <c r="E10" s="169">
        <v>196489</v>
      </c>
      <c r="F10" s="170">
        <v>196489</v>
      </c>
      <c r="G10" s="171">
        <v>166399</v>
      </c>
      <c r="H10" s="171">
        <v>30090</v>
      </c>
      <c r="I10" s="171">
        <v>0</v>
      </c>
      <c r="J10" s="169">
        <v>0</v>
      </c>
      <c r="K10" s="66"/>
    </row>
    <row r="11" spans="1:11" ht="21.75" customHeight="1">
      <c r="A11" s="58"/>
      <c r="B11" s="58" t="s">
        <v>90</v>
      </c>
      <c r="C11" s="58"/>
      <c r="D11" s="59" t="s">
        <v>91</v>
      </c>
      <c r="E11" s="60">
        <v>850000</v>
      </c>
      <c r="F11" s="61">
        <v>0</v>
      </c>
      <c r="G11" s="62">
        <v>0</v>
      </c>
      <c r="H11" s="62">
        <v>0</v>
      </c>
      <c r="I11" s="62">
        <v>0</v>
      </c>
      <c r="J11" s="60">
        <v>850000</v>
      </c>
      <c r="K11" s="66"/>
    </row>
    <row r="12" spans="1:11" ht="21.75" customHeight="1">
      <c r="A12" s="58" t="s">
        <v>86</v>
      </c>
      <c r="B12" s="58" t="s">
        <v>92</v>
      </c>
      <c r="C12" s="58" t="s">
        <v>93</v>
      </c>
      <c r="D12" s="59" t="s">
        <v>94</v>
      </c>
      <c r="E12" s="60">
        <v>850000</v>
      </c>
      <c r="F12" s="61">
        <v>0</v>
      </c>
      <c r="G12" s="62">
        <v>0</v>
      </c>
      <c r="H12" s="62">
        <v>0</v>
      </c>
      <c r="I12" s="62">
        <v>0</v>
      </c>
      <c r="J12" s="60">
        <v>850000</v>
      </c>
      <c r="K12" s="66"/>
    </row>
    <row r="13" spans="1:11" ht="21.75" customHeight="1">
      <c r="A13" s="58"/>
      <c r="B13" s="58"/>
      <c r="C13" s="58"/>
      <c r="D13" s="59"/>
      <c r="E13" s="60"/>
      <c r="F13" s="61"/>
      <c r="G13" s="62"/>
      <c r="H13" s="62"/>
      <c r="I13" s="62"/>
      <c r="J13" s="60"/>
      <c r="K13" s="66"/>
    </row>
    <row r="14" spans="1:11" ht="21.75" customHeight="1">
      <c r="A14" s="58"/>
      <c r="B14" s="58"/>
      <c r="C14" s="58"/>
      <c r="D14" s="59"/>
      <c r="E14" s="60"/>
      <c r="F14" s="61"/>
      <c r="G14" s="62"/>
      <c r="H14" s="62"/>
      <c r="I14" s="62"/>
      <c r="J14" s="60"/>
      <c r="K14" s="66"/>
    </row>
    <row r="15" spans="1:11" ht="21.75" customHeight="1">
      <c r="A15" s="58"/>
      <c r="B15" s="58"/>
      <c r="C15" s="58"/>
      <c r="D15" s="59"/>
      <c r="E15" s="60"/>
      <c r="F15" s="61"/>
      <c r="G15" s="62"/>
      <c r="H15" s="62"/>
      <c r="I15" s="62"/>
      <c r="J15" s="60"/>
      <c r="K15" s="66"/>
    </row>
    <row r="16" spans="1:11" ht="21.75" customHeight="1">
      <c r="A16" s="58"/>
      <c r="B16" s="58"/>
      <c r="C16" s="58"/>
      <c r="D16" s="59"/>
      <c r="E16" s="60"/>
      <c r="F16" s="61"/>
      <c r="G16" s="62"/>
      <c r="H16" s="62"/>
      <c r="I16" s="62"/>
      <c r="J16" s="60"/>
      <c r="K16" s="66"/>
    </row>
    <row r="17" spans="1:10" ht="21.75" customHeight="1">
      <c r="A17" s="58"/>
      <c r="B17" s="58"/>
      <c r="C17" s="58"/>
      <c r="D17" s="59"/>
      <c r="E17" s="60"/>
      <c r="F17" s="61"/>
      <c r="G17" s="62"/>
      <c r="H17" s="62"/>
      <c r="I17" s="62"/>
      <c r="J17" s="60"/>
    </row>
    <row r="18" ht="12.75" customHeight="1">
      <c r="A18" t="s">
        <v>95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1"/>
  <sheetViews>
    <sheetView showGridLines="0" workbookViewId="0" topLeftCell="I1">
      <selection activeCell="E17" sqref="E17:E19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1.33203125" style="0" customWidth="1"/>
    <col min="5" max="5" width="13" style="0" customWidth="1"/>
    <col min="6" max="6" width="9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12.33203125" style="99" customWidth="1"/>
    <col min="18" max="20" width="9.16015625" style="0" customWidth="1"/>
    <col min="21" max="21" width="10.83203125" style="0" customWidth="1"/>
    <col min="22" max="22" width="10.66015625" style="0" customWidth="1"/>
    <col min="23" max="23" width="11" style="0" customWidth="1"/>
    <col min="24" max="24" width="9.66015625" style="0" customWidth="1"/>
    <col min="25" max="28" width="9" style="0" customWidth="1"/>
    <col min="29" max="226" width="9.16015625" style="0" customWidth="1"/>
  </cols>
  <sheetData>
    <row r="1" ht="12.75" customHeight="1"/>
    <row r="2" spans="1:24" ht="29.2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8" ht="12.75" customHeight="1">
      <c r="A3" s="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22"/>
      <c r="M3" s="101"/>
      <c r="N3" s="101"/>
      <c r="O3" s="101"/>
      <c r="P3" s="101"/>
      <c r="Q3" s="142"/>
      <c r="R3" s="101"/>
      <c r="S3" s="101"/>
      <c r="T3" s="101"/>
      <c r="U3" s="101"/>
      <c r="V3" s="101"/>
      <c r="X3" s="143" t="s">
        <v>2</v>
      </c>
      <c r="Y3" s="164"/>
      <c r="Z3" s="164"/>
      <c r="AA3" s="164"/>
      <c r="AB3" s="164"/>
    </row>
    <row r="4" spans="1:28" ht="18" customHeight="1">
      <c r="A4" s="50" t="s">
        <v>97</v>
      </c>
      <c r="B4" s="50"/>
      <c r="C4" s="50"/>
      <c r="D4" s="102" t="s">
        <v>97</v>
      </c>
      <c r="E4" s="53" t="s">
        <v>98</v>
      </c>
      <c r="F4" s="103"/>
      <c r="G4" s="53"/>
      <c r="H4" s="53"/>
      <c r="I4" s="53"/>
      <c r="J4" s="53"/>
      <c r="K4" s="53"/>
      <c r="L4" s="53"/>
      <c r="M4" s="103"/>
      <c r="N4" s="103"/>
      <c r="O4" s="103"/>
      <c r="P4" s="103"/>
      <c r="Q4" s="144"/>
      <c r="R4" s="103"/>
      <c r="S4" s="103"/>
      <c r="T4" s="103"/>
      <c r="U4" s="103"/>
      <c r="V4" s="103"/>
      <c r="W4" s="103"/>
      <c r="X4" s="103"/>
      <c r="Y4" s="165"/>
      <c r="Z4" s="165"/>
      <c r="AA4" s="165"/>
      <c r="AB4" s="165"/>
    </row>
    <row r="5" spans="1:28" ht="18" customHeight="1">
      <c r="A5" s="50"/>
      <c r="B5" s="50"/>
      <c r="C5" s="50"/>
      <c r="D5" s="102"/>
      <c r="E5" s="104" t="s">
        <v>99</v>
      </c>
      <c r="F5" s="67" t="s">
        <v>100</v>
      </c>
      <c r="G5" s="105" t="s">
        <v>101</v>
      </c>
      <c r="H5" s="105"/>
      <c r="I5" s="105"/>
      <c r="J5" s="53"/>
      <c r="K5" s="53"/>
      <c r="L5" s="123"/>
      <c r="M5" s="52" t="s">
        <v>102</v>
      </c>
      <c r="N5" s="124" t="s">
        <v>103</v>
      </c>
      <c r="O5" s="53"/>
      <c r="P5" s="53"/>
      <c r="Q5" s="145"/>
      <c r="R5" s="53" t="s">
        <v>104</v>
      </c>
      <c r="S5" s="123"/>
      <c r="T5" s="52" t="s">
        <v>105</v>
      </c>
      <c r="U5" s="137" t="s">
        <v>106</v>
      </c>
      <c r="V5" s="146" t="s">
        <v>107</v>
      </c>
      <c r="W5" s="147"/>
      <c r="X5" s="148"/>
      <c r="Y5" s="165"/>
      <c r="Z5" s="165"/>
      <c r="AA5" s="165"/>
      <c r="AB5" s="165"/>
    </row>
    <row r="6" spans="1:28" ht="42.75" customHeight="1">
      <c r="A6" s="50" t="s">
        <v>75</v>
      </c>
      <c r="B6" s="50" t="s">
        <v>76</v>
      </c>
      <c r="C6" s="50" t="s">
        <v>77</v>
      </c>
      <c r="D6" s="102"/>
      <c r="E6" s="104"/>
      <c r="F6" s="67"/>
      <c r="G6" s="106" t="s">
        <v>99</v>
      </c>
      <c r="H6" s="106" t="s">
        <v>108</v>
      </c>
      <c r="I6" s="106" t="s">
        <v>109</v>
      </c>
      <c r="J6" s="125" t="s">
        <v>110</v>
      </c>
      <c r="K6" s="125" t="s">
        <v>111</v>
      </c>
      <c r="L6" s="126" t="s">
        <v>112</v>
      </c>
      <c r="M6" s="52"/>
      <c r="N6" s="127" t="s">
        <v>113</v>
      </c>
      <c r="O6" s="55" t="s">
        <v>114</v>
      </c>
      <c r="P6" s="55" t="s">
        <v>115</v>
      </c>
      <c r="Q6" s="149" t="s">
        <v>116</v>
      </c>
      <c r="R6" s="55" t="s">
        <v>117</v>
      </c>
      <c r="S6" s="150" t="s">
        <v>118</v>
      </c>
      <c r="T6" s="52"/>
      <c r="U6" s="151"/>
      <c r="V6" s="127" t="s">
        <v>83</v>
      </c>
      <c r="W6" s="152" t="s">
        <v>119</v>
      </c>
      <c r="X6" s="120" t="s">
        <v>107</v>
      </c>
      <c r="Y6" s="166"/>
      <c r="Z6" s="166"/>
      <c r="AA6" s="166"/>
      <c r="AB6" s="166"/>
    </row>
    <row r="7" spans="1:28" ht="18" customHeight="1">
      <c r="A7" s="107" t="s">
        <v>82</v>
      </c>
      <c r="B7" s="107" t="s">
        <v>82</v>
      </c>
      <c r="C7" s="107" t="s">
        <v>82</v>
      </c>
      <c r="D7" s="108" t="s">
        <v>82</v>
      </c>
      <c r="E7" s="109">
        <v>1</v>
      </c>
      <c r="F7" s="69">
        <v>2</v>
      </c>
      <c r="G7" s="108">
        <v>3</v>
      </c>
      <c r="H7" s="108">
        <v>4</v>
      </c>
      <c r="I7" s="108">
        <v>5</v>
      </c>
      <c r="J7" s="108">
        <v>6</v>
      </c>
      <c r="K7" s="108">
        <v>7</v>
      </c>
      <c r="L7" s="108">
        <v>8</v>
      </c>
      <c r="M7" s="128">
        <v>9</v>
      </c>
      <c r="N7" s="69">
        <v>10</v>
      </c>
      <c r="O7" s="109">
        <v>11</v>
      </c>
      <c r="P7" s="108">
        <v>12</v>
      </c>
      <c r="Q7" s="153">
        <v>13</v>
      </c>
      <c r="R7" s="109">
        <v>14</v>
      </c>
      <c r="S7" s="109">
        <v>15</v>
      </c>
      <c r="T7" s="154">
        <v>16</v>
      </c>
      <c r="U7" s="154">
        <v>17</v>
      </c>
      <c r="V7" s="108">
        <v>18</v>
      </c>
      <c r="W7" s="108">
        <v>19</v>
      </c>
      <c r="X7" s="108">
        <v>20</v>
      </c>
      <c r="Y7" s="164"/>
      <c r="Z7" s="164"/>
      <c r="AA7" s="164"/>
      <c r="AB7" s="164"/>
    </row>
    <row r="8" spans="1:28" ht="18" customHeight="1">
      <c r="A8" s="110" t="s">
        <v>120</v>
      </c>
      <c r="B8" s="111"/>
      <c r="C8" s="112"/>
      <c r="D8" s="113" t="s">
        <v>84</v>
      </c>
      <c r="E8" s="114">
        <f>F8+G8+M8+N8+O8+Q8+R8+S8+T8+U8</f>
        <v>166399</v>
      </c>
      <c r="F8" s="114">
        <v>62772</v>
      </c>
      <c r="G8" s="114">
        <f>J8+K8+L8</f>
        <v>9992</v>
      </c>
      <c r="H8" s="114"/>
      <c r="I8" s="129"/>
      <c r="J8" s="130">
        <v>2352</v>
      </c>
      <c r="K8" s="129">
        <v>7280</v>
      </c>
      <c r="L8" s="130">
        <v>360</v>
      </c>
      <c r="M8" s="114">
        <v>5231</v>
      </c>
      <c r="N8" s="114">
        <v>6875</v>
      </c>
      <c r="O8" s="129">
        <v>72</v>
      </c>
      <c r="P8" s="131"/>
      <c r="Q8" s="155">
        <v>573</v>
      </c>
      <c r="R8" s="131">
        <v>27588</v>
      </c>
      <c r="S8" s="131">
        <v>16632</v>
      </c>
      <c r="T8" s="134">
        <v>22915</v>
      </c>
      <c r="U8" s="131">
        <v>13749</v>
      </c>
      <c r="V8" s="131"/>
      <c r="W8" s="130"/>
      <c r="X8" s="114"/>
      <c r="Y8" s="167"/>
      <c r="Z8" s="167"/>
      <c r="AA8" s="167"/>
      <c r="AB8" s="167"/>
    </row>
    <row r="9" spans="1:28" ht="18" customHeight="1">
      <c r="A9" s="112"/>
      <c r="B9" s="115" t="s">
        <v>121</v>
      </c>
      <c r="C9" s="112"/>
      <c r="D9" s="113" t="s">
        <v>85</v>
      </c>
      <c r="E9" s="114">
        <f>F9+G9+M9+N9+O9+Q9+R9+S9+T9+U9</f>
        <v>166399</v>
      </c>
      <c r="F9" s="114">
        <f>F8</f>
        <v>62772</v>
      </c>
      <c r="G9" s="114">
        <f>J9+K9+L9</f>
        <v>9992</v>
      </c>
      <c r="H9" s="114"/>
      <c r="I9" s="129"/>
      <c r="J9" s="130">
        <f>J8</f>
        <v>2352</v>
      </c>
      <c r="K9" s="129">
        <v>7280</v>
      </c>
      <c r="L9" s="130">
        <v>360</v>
      </c>
      <c r="M9" s="114">
        <v>5231</v>
      </c>
      <c r="N9" s="114">
        <v>6875</v>
      </c>
      <c r="O9" s="129">
        <v>72</v>
      </c>
      <c r="P9" s="131"/>
      <c r="Q9" s="156">
        <v>573</v>
      </c>
      <c r="R9" s="131">
        <v>27588</v>
      </c>
      <c r="S9" s="131">
        <v>16632</v>
      </c>
      <c r="T9" s="134">
        <v>22915</v>
      </c>
      <c r="U9" s="131">
        <v>13749</v>
      </c>
      <c r="V9" s="131"/>
      <c r="W9" s="130"/>
      <c r="X9" s="114"/>
      <c r="Y9" s="164"/>
      <c r="Z9" s="164"/>
      <c r="AA9" s="164"/>
      <c r="AB9" s="164"/>
    </row>
    <row r="10" spans="1:28" ht="18" customHeight="1">
      <c r="A10" s="112" t="s">
        <v>86</v>
      </c>
      <c r="B10" s="115" t="s">
        <v>87</v>
      </c>
      <c r="C10" s="112" t="s">
        <v>88</v>
      </c>
      <c r="D10" s="113" t="s">
        <v>89</v>
      </c>
      <c r="E10" s="114">
        <f>F10+G10+M10+N10+O10+Q10+R10+S10+T10+U10</f>
        <v>166399</v>
      </c>
      <c r="F10" s="116">
        <f>F9</f>
        <v>62772</v>
      </c>
      <c r="G10" s="114">
        <f>J10+K10+L10</f>
        <v>9992</v>
      </c>
      <c r="H10" s="116"/>
      <c r="I10" s="132"/>
      <c r="J10" s="133">
        <f>J9</f>
        <v>2352</v>
      </c>
      <c r="K10" s="132">
        <v>7280</v>
      </c>
      <c r="L10" s="133">
        <v>360</v>
      </c>
      <c r="M10" s="116">
        <v>5231</v>
      </c>
      <c r="N10" s="116">
        <v>6875</v>
      </c>
      <c r="O10" s="132">
        <v>72</v>
      </c>
      <c r="P10" s="134"/>
      <c r="Q10" s="157">
        <v>573</v>
      </c>
      <c r="R10" s="134">
        <v>27588</v>
      </c>
      <c r="S10" s="134">
        <v>16632</v>
      </c>
      <c r="T10" s="134">
        <v>22915</v>
      </c>
      <c r="U10" s="134">
        <v>13749</v>
      </c>
      <c r="V10" s="134"/>
      <c r="W10" s="133"/>
      <c r="X10" s="116"/>
      <c r="Y10" s="164"/>
      <c r="Z10" s="164"/>
      <c r="AA10" s="164"/>
      <c r="AB10" s="164"/>
    </row>
    <row r="11" spans="1:28" ht="18" customHeight="1">
      <c r="A11" s="112"/>
      <c r="B11" s="115"/>
      <c r="C11" s="112"/>
      <c r="D11" s="113"/>
      <c r="E11" s="116"/>
      <c r="F11" s="116"/>
      <c r="G11" s="116"/>
      <c r="H11" s="116"/>
      <c r="I11" s="132"/>
      <c r="J11" s="133"/>
      <c r="K11" s="132"/>
      <c r="L11" s="133"/>
      <c r="M11" s="116"/>
      <c r="N11" s="116"/>
      <c r="O11" s="132"/>
      <c r="P11" s="134"/>
      <c r="Q11" s="157"/>
      <c r="R11" s="134"/>
      <c r="S11" s="134"/>
      <c r="T11" s="134"/>
      <c r="U11" s="134"/>
      <c r="V11" s="134"/>
      <c r="W11" s="133"/>
      <c r="X11" s="116"/>
      <c r="Y11" s="164"/>
      <c r="Z11" s="164"/>
      <c r="AA11" s="164"/>
      <c r="AB11" s="164"/>
    </row>
    <row r="12" spans="1:28" ht="18" customHeight="1">
      <c r="A12" s="112"/>
      <c r="B12" s="115"/>
      <c r="C12" s="112"/>
      <c r="D12" s="113"/>
      <c r="E12" s="116"/>
      <c r="F12" s="116"/>
      <c r="G12" s="116"/>
      <c r="H12" s="116"/>
      <c r="I12" s="132"/>
      <c r="J12" s="133"/>
      <c r="K12" s="132"/>
      <c r="L12" s="133"/>
      <c r="M12" s="116"/>
      <c r="N12" s="116"/>
      <c r="O12" s="132"/>
      <c r="P12" s="134"/>
      <c r="Q12" s="157"/>
      <c r="R12" s="134"/>
      <c r="S12" s="134"/>
      <c r="T12" s="134"/>
      <c r="U12" s="134"/>
      <c r="V12" s="134"/>
      <c r="W12" s="133"/>
      <c r="X12" s="116"/>
      <c r="Y12" s="164"/>
      <c r="Z12" s="164"/>
      <c r="AA12" s="164"/>
      <c r="AB12" s="66"/>
    </row>
    <row r="13" spans="1:28" ht="18" customHeight="1">
      <c r="A13" s="112"/>
      <c r="B13" s="115"/>
      <c r="C13" s="112"/>
      <c r="D13" s="113"/>
      <c r="E13" s="116"/>
      <c r="F13" s="116"/>
      <c r="G13" s="116"/>
      <c r="H13" s="116"/>
      <c r="I13" s="132"/>
      <c r="J13" s="133"/>
      <c r="K13" s="132"/>
      <c r="L13" s="133"/>
      <c r="M13" s="116"/>
      <c r="N13" s="116"/>
      <c r="O13" s="132"/>
      <c r="P13" s="134"/>
      <c r="Q13" s="157"/>
      <c r="R13" s="134"/>
      <c r="S13" s="134"/>
      <c r="T13" s="134"/>
      <c r="U13" s="134"/>
      <c r="V13" s="134"/>
      <c r="W13" s="133"/>
      <c r="X13" s="116"/>
      <c r="Y13" s="164"/>
      <c r="Z13" s="164"/>
      <c r="AA13" s="164"/>
      <c r="AB13" s="164"/>
    </row>
    <row r="14" spans="1:28" ht="18" customHeight="1">
      <c r="A14" s="112"/>
      <c r="B14" s="115"/>
      <c r="C14" s="112"/>
      <c r="D14" s="113"/>
      <c r="E14" s="53" t="s">
        <v>80</v>
      </c>
      <c r="F14" s="53"/>
      <c r="G14" s="103"/>
      <c r="H14" s="103"/>
      <c r="I14" s="53"/>
      <c r="J14" s="53"/>
      <c r="K14" s="53"/>
      <c r="L14" s="53"/>
      <c r="M14" s="53"/>
      <c r="N14" s="103"/>
      <c r="O14" s="53"/>
      <c r="P14" s="53"/>
      <c r="Q14" s="145"/>
      <c r="R14" s="53"/>
      <c r="S14" s="134"/>
      <c r="T14" s="134"/>
      <c r="U14" s="134"/>
      <c r="V14" s="134"/>
      <c r="W14" s="133"/>
      <c r="X14" s="116"/>
      <c r="Y14" s="66"/>
      <c r="Z14" s="66"/>
      <c r="AA14" s="66"/>
      <c r="AB14" s="164"/>
    </row>
    <row r="15" spans="1:28" ht="18" customHeight="1">
      <c r="A15" s="112"/>
      <c r="B15" s="115"/>
      <c r="C15" s="112"/>
      <c r="D15" s="113"/>
      <c r="E15" s="35" t="s">
        <v>99</v>
      </c>
      <c r="F15" s="117" t="s">
        <v>122</v>
      </c>
      <c r="G15" s="35" t="s">
        <v>123</v>
      </c>
      <c r="H15" s="35" t="s">
        <v>124</v>
      </c>
      <c r="I15" s="135" t="s">
        <v>125</v>
      </c>
      <c r="J15" s="35" t="s">
        <v>126</v>
      </c>
      <c r="K15" s="52" t="s">
        <v>127</v>
      </c>
      <c r="L15" s="120" t="s">
        <v>128</v>
      </c>
      <c r="M15" s="136" t="s">
        <v>129</v>
      </c>
      <c r="N15" s="35" t="s">
        <v>130</v>
      </c>
      <c r="O15" s="137" t="s">
        <v>131</v>
      </c>
      <c r="P15" s="137"/>
      <c r="Q15" s="137"/>
      <c r="R15" s="151"/>
      <c r="S15" s="134"/>
      <c r="T15" s="134"/>
      <c r="U15" s="134"/>
      <c r="V15" s="134"/>
      <c r="W15" s="133"/>
      <c r="X15" s="116"/>
      <c r="Y15" s="164"/>
      <c r="Z15" s="66"/>
      <c r="AA15" s="164"/>
      <c r="AB15" s="164"/>
    </row>
    <row r="16" spans="1:28" ht="35.25" customHeight="1">
      <c r="A16" s="112"/>
      <c r="B16" s="115"/>
      <c r="C16" s="112"/>
      <c r="D16" s="113"/>
      <c r="E16" s="35"/>
      <c r="F16" s="117"/>
      <c r="G16" s="35"/>
      <c r="H16" s="35"/>
      <c r="I16" s="127"/>
      <c r="J16" s="35"/>
      <c r="K16" s="52"/>
      <c r="L16" s="35"/>
      <c r="M16" s="138"/>
      <c r="N16" s="35"/>
      <c r="O16" s="139" t="s">
        <v>132</v>
      </c>
      <c r="P16" s="120" t="s">
        <v>133</v>
      </c>
      <c r="Q16" s="158" t="s">
        <v>134</v>
      </c>
      <c r="R16" s="52" t="s">
        <v>131</v>
      </c>
      <c r="S16" s="134"/>
      <c r="T16" s="134"/>
      <c r="U16" s="134"/>
      <c r="V16" s="134"/>
      <c r="W16" s="133"/>
      <c r="X16" s="116"/>
      <c r="Y16" s="164"/>
      <c r="Z16" s="164"/>
      <c r="AA16" s="164"/>
      <c r="AB16" s="164"/>
    </row>
    <row r="17" spans="1:28" ht="18" customHeight="1">
      <c r="A17" s="118" t="s">
        <v>120</v>
      </c>
      <c r="B17" s="118"/>
      <c r="C17" s="118"/>
      <c r="D17" s="119" t="s">
        <v>84</v>
      </c>
      <c r="E17" s="114">
        <f>F17+G17+K17+L17</f>
        <v>30090</v>
      </c>
      <c r="F17" s="114">
        <v>2000</v>
      </c>
      <c r="G17" s="114">
        <v>25000</v>
      </c>
      <c r="H17" s="114"/>
      <c r="I17" s="129"/>
      <c r="J17" s="130"/>
      <c r="K17" s="129">
        <v>2462</v>
      </c>
      <c r="L17" s="130">
        <v>628</v>
      </c>
      <c r="M17" s="114"/>
      <c r="N17" s="114"/>
      <c r="O17" s="129"/>
      <c r="P17" s="131"/>
      <c r="Q17" s="159"/>
      <c r="R17" s="131"/>
      <c r="S17" s="134"/>
      <c r="T17" s="134"/>
      <c r="U17" s="134"/>
      <c r="V17" s="134"/>
      <c r="W17" s="133"/>
      <c r="X17" s="116"/>
      <c r="Y17" s="164"/>
      <c r="Z17" s="164"/>
      <c r="AA17" s="164"/>
      <c r="AB17" s="164"/>
    </row>
    <row r="18" spans="1:28" ht="18" customHeight="1">
      <c r="A18" s="118"/>
      <c r="B18" s="118" t="s">
        <v>121</v>
      </c>
      <c r="C18" s="118"/>
      <c r="D18" s="119" t="s">
        <v>85</v>
      </c>
      <c r="E18" s="114">
        <f>F18+G18+K18+L18</f>
        <v>30090</v>
      </c>
      <c r="F18" s="114">
        <v>2000</v>
      </c>
      <c r="G18" s="114">
        <v>25000</v>
      </c>
      <c r="H18" s="114"/>
      <c r="I18" s="129"/>
      <c r="J18" s="130"/>
      <c r="K18" s="129">
        <v>2462</v>
      </c>
      <c r="L18" s="130">
        <v>628</v>
      </c>
      <c r="M18" s="114"/>
      <c r="N18" s="114"/>
      <c r="O18" s="129"/>
      <c r="P18" s="131"/>
      <c r="Q18" s="159"/>
      <c r="R18" s="131"/>
      <c r="S18" s="134"/>
      <c r="T18" s="134"/>
      <c r="U18" s="134"/>
      <c r="V18" s="134"/>
      <c r="W18" s="133"/>
      <c r="X18" s="116"/>
      <c r="Y18" s="164"/>
      <c r="Z18" s="164"/>
      <c r="AA18" s="164"/>
      <c r="AB18" s="164"/>
    </row>
    <row r="19" spans="1:28" ht="18" customHeight="1">
      <c r="A19" s="118" t="s">
        <v>86</v>
      </c>
      <c r="B19" s="118" t="s">
        <v>87</v>
      </c>
      <c r="C19" s="118" t="s">
        <v>88</v>
      </c>
      <c r="D19" s="119" t="s">
        <v>89</v>
      </c>
      <c r="E19" s="114">
        <f>F19+G19+K19+L19</f>
        <v>30090</v>
      </c>
      <c r="F19" s="114">
        <v>2000</v>
      </c>
      <c r="G19" s="114">
        <v>25000</v>
      </c>
      <c r="H19" s="114"/>
      <c r="I19" s="129"/>
      <c r="J19" s="130"/>
      <c r="K19" s="129">
        <v>2462</v>
      </c>
      <c r="L19" s="130">
        <v>628</v>
      </c>
      <c r="M19" s="114"/>
      <c r="N19" s="114"/>
      <c r="O19" s="129"/>
      <c r="P19" s="131"/>
      <c r="Q19" s="159"/>
      <c r="R19" s="131"/>
      <c r="S19" s="134"/>
      <c r="T19" s="134"/>
      <c r="U19" s="134"/>
      <c r="V19" s="134"/>
      <c r="W19" s="133"/>
      <c r="X19" s="116"/>
      <c r="Y19" s="164"/>
      <c r="Z19" s="164"/>
      <c r="AA19" s="164"/>
      <c r="AB19" s="164"/>
    </row>
    <row r="20" spans="1:28" ht="18" customHeight="1">
      <c r="A20" s="112"/>
      <c r="B20" s="115"/>
      <c r="C20" s="112"/>
      <c r="D20" s="113"/>
      <c r="E20" s="116"/>
      <c r="F20" s="116"/>
      <c r="G20" s="116"/>
      <c r="H20" s="116"/>
      <c r="I20" s="132"/>
      <c r="J20" s="133"/>
      <c r="K20" s="132"/>
      <c r="L20" s="133"/>
      <c r="M20" s="116"/>
      <c r="N20" s="116"/>
      <c r="O20" s="132"/>
      <c r="P20" s="134"/>
      <c r="Q20" s="160"/>
      <c r="R20" s="134"/>
      <c r="S20" s="134"/>
      <c r="T20" s="134"/>
      <c r="U20" s="134"/>
      <c r="V20" s="134"/>
      <c r="W20" s="133"/>
      <c r="X20" s="116"/>
      <c r="Y20" s="164"/>
      <c r="Z20" s="164"/>
      <c r="AA20" s="164"/>
      <c r="AB20" s="164"/>
    </row>
    <row r="21" spans="1:28" ht="18" customHeight="1">
      <c r="A21" s="112"/>
      <c r="B21" s="115"/>
      <c r="C21" s="112"/>
      <c r="D21" s="113"/>
      <c r="E21" s="116"/>
      <c r="F21" s="116"/>
      <c r="G21" s="116"/>
      <c r="H21" s="116"/>
      <c r="I21" s="132"/>
      <c r="J21" s="133"/>
      <c r="K21" s="132"/>
      <c r="L21" s="133"/>
      <c r="M21" s="116"/>
      <c r="N21" s="116"/>
      <c r="O21" s="132"/>
      <c r="P21" s="134"/>
      <c r="Q21" s="160"/>
      <c r="R21" s="134"/>
      <c r="S21" s="134"/>
      <c r="T21" s="134"/>
      <c r="U21" s="134"/>
      <c r="V21" s="134"/>
      <c r="W21" s="133"/>
      <c r="X21" s="116"/>
      <c r="Y21" s="164"/>
      <c r="Z21" s="164"/>
      <c r="AA21" s="164"/>
      <c r="AB21" s="164"/>
    </row>
    <row r="22" spans="1:28" ht="18" customHeight="1">
      <c r="A22" s="112"/>
      <c r="B22" s="115"/>
      <c r="C22" s="112"/>
      <c r="D22" s="113"/>
      <c r="E22" s="116"/>
      <c r="F22" s="116"/>
      <c r="G22" s="116"/>
      <c r="H22" s="116"/>
      <c r="I22" s="132"/>
      <c r="J22" s="133"/>
      <c r="K22" s="132"/>
      <c r="L22" s="133"/>
      <c r="M22" s="116"/>
      <c r="N22" s="116"/>
      <c r="O22" s="132"/>
      <c r="P22" s="134"/>
      <c r="Q22" s="160"/>
      <c r="R22" s="134"/>
      <c r="S22" s="134"/>
      <c r="T22" s="134"/>
      <c r="U22" s="134"/>
      <c r="V22" s="134"/>
      <c r="W22" s="133"/>
      <c r="X22" s="116"/>
      <c r="Y22" s="164"/>
      <c r="Z22" s="164"/>
      <c r="AA22" s="164"/>
      <c r="AB22" s="164"/>
    </row>
    <row r="23" spans="1:28" ht="18" customHeight="1">
      <c r="A23" s="112"/>
      <c r="B23" s="115"/>
      <c r="C23" s="112"/>
      <c r="D23" s="113"/>
      <c r="E23" s="53" t="s">
        <v>81</v>
      </c>
      <c r="F23" s="53"/>
      <c r="G23" s="53"/>
      <c r="H23" s="53"/>
      <c r="I23" s="53"/>
      <c r="J23" s="53"/>
      <c r="K23" s="53"/>
      <c r="L23" s="53"/>
      <c r="M23" s="53"/>
      <c r="N23" s="140"/>
      <c r="O23" s="140"/>
      <c r="P23" s="141"/>
      <c r="Q23" s="161"/>
      <c r="R23" s="162"/>
      <c r="S23" s="134"/>
      <c r="T23" s="134"/>
      <c r="U23" s="134"/>
      <c r="V23" s="134"/>
      <c r="W23" s="133"/>
      <c r="X23" s="116"/>
      <c r="Y23" s="164"/>
      <c r="Z23" s="164"/>
      <c r="AA23" s="164"/>
      <c r="AB23" s="164"/>
    </row>
    <row r="24" spans="1:28" ht="18" customHeight="1">
      <c r="A24" s="112"/>
      <c r="B24" s="112"/>
      <c r="C24" s="112"/>
      <c r="D24" s="112"/>
      <c r="E24" s="35" t="s">
        <v>99</v>
      </c>
      <c r="F24" s="35" t="s">
        <v>135</v>
      </c>
      <c r="G24" s="120" t="s">
        <v>136</v>
      </c>
      <c r="H24" s="120" t="s">
        <v>137</v>
      </c>
      <c r="I24" s="120" t="s">
        <v>138</v>
      </c>
      <c r="J24" s="120" t="s">
        <v>139</v>
      </c>
      <c r="K24" s="120" t="s">
        <v>140</v>
      </c>
      <c r="L24" s="120" t="s">
        <v>141</v>
      </c>
      <c r="M24" s="120" t="s">
        <v>142</v>
      </c>
      <c r="N24" s="52" t="s">
        <v>143</v>
      </c>
      <c r="O24" s="120" t="s">
        <v>144</v>
      </c>
      <c r="P24" s="120" t="s">
        <v>145</v>
      </c>
      <c r="Q24" s="158" t="s">
        <v>146</v>
      </c>
      <c r="R24" s="50" t="s">
        <v>147</v>
      </c>
      <c r="S24" s="133"/>
      <c r="T24" s="133"/>
      <c r="U24" s="133"/>
      <c r="V24" s="133"/>
      <c r="W24" s="133"/>
      <c r="X24" s="133"/>
      <c r="Y24" s="164"/>
      <c r="Z24" s="164"/>
      <c r="AA24" s="164"/>
      <c r="AB24" s="164"/>
    </row>
    <row r="25" spans="1:24" ht="25.5" customHeight="1">
      <c r="A25" s="41"/>
      <c r="B25" s="41"/>
      <c r="C25" s="41"/>
      <c r="D25" s="41"/>
      <c r="E25" s="35"/>
      <c r="F25" s="35"/>
      <c r="G25" s="120"/>
      <c r="H25" s="120"/>
      <c r="I25" s="120"/>
      <c r="J25" s="120"/>
      <c r="K25" s="120"/>
      <c r="L25" s="120"/>
      <c r="M25" s="120"/>
      <c r="N25" s="52"/>
      <c r="O25" s="120"/>
      <c r="P25" s="120"/>
      <c r="Q25" s="158"/>
      <c r="R25" s="50"/>
      <c r="S25" s="41"/>
      <c r="T25" s="41"/>
      <c r="U25" s="41"/>
      <c r="V25" s="41"/>
      <c r="W25" s="41"/>
      <c r="X25" s="41"/>
    </row>
    <row r="26" spans="1:24" ht="18" customHeight="1">
      <c r="A26" s="112"/>
      <c r="B26" s="112"/>
      <c r="C26" s="112"/>
      <c r="D26" s="113"/>
      <c r="E26" s="121"/>
      <c r="F26" s="121"/>
      <c r="G26" s="121"/>
      <c r="H26" s="121"/>
      <c r="I26" s="121"/>
      <c r="J26" s="121"/>
      <c r="K26" s="121"/>
      <c r="L26" s="41"/>
      <c r="M26" s="41"/>
      <c r="N26" s="41"/>
      <c r="O26" s="41"/>
      <c r="P26" s="41"/>
      <c r="Q26" s="163"/>
      <c r="R26" s="41"/>
      <c r="S26" s="41"/>
      <c r="T26" s="41"/>
      <c r="U26" s="41"/>
      <c r="V26" s="41"/>
      <c r="W26" s="41"/>
      <c r="X26" s="41"/>
    </row>
    <row r="27" spans="1:24" ht="18" customHeight="1">
      <c r="A27" s="41"/>
      <c r="B27" s="41"/>
      <c r="C27" s="41"/>
      <c r="D27" s="41"/>
      <c r="E27" s="121"/>
      <c r="F27" s="121"/>
      <c r="G27" s="121"/>
      <c r="H27" s="121"/>
      <c r="I27" s="121"/>
      <c r="J27" s="121"/>
      <c r="K27" s="121"/>
      <c r="L27" s="41"/>
      <c r="M27" s="41"/>
      <c r="N27" s="41"/>
      <c r="O27" s="41"/>
      <c r="P27" s="41"/>
      <c r="Q27" s="163"/>
      <c r="R27" s="41"/>
      <c r="S27" s="41"/>
      <c r="T27" s="41"/>
      <c r="U27" s="41"/>
      <c r="V27" s="41"/>
      <c r="W27" s="41"/>
      <c r="X27" s="41"/>
    </row>
    <row r="28" spans="1:24" ht="18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63"/>
      <c r="R28" s="41"/>
      <c r="S28" s="41"/>
      <c r="T28" s="41"/>
      <c r="U28" s="41"/>
      <c r="V28" s="41"/>
      <c r="W28" s="41"/>
      <c r="X28" s="41"/>
    </row>
    <row r="29" spans="1:24" ht="18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163"/>
      <c r="R29" s="41"/>
      <c r="S29" s="41"/>
      <c r="T29" s="41"/>
      <c r="U29" s="41"/>
      <c r="V29" s="41"/>
      <c r="W29" s="41"/>
      <c r="X29" s="41"/>
    </row>
    <row r="30" spans="1:24" ht="18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63"/>
      <c r="R30" s="41"/>
      <c r="S30" s="41"/>
      <c r="T30" s="41"/>
      <c r="U30" s="41"/>
      <c r="V30" s="41"/>
      <c r="W30" s="41"/>
      <c r="X30" s="41"/>
    </row>
    <row r="31" spans="1:24" ht="18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63"/>
      <c r="R31" s="41"/>
      <c r="S31" s="41"/>
      <c r="T31" s="41"/>
      <c r="U31" s="41"/>
      <c r="V31" s="41"/>
      <c r="W31" s="41"/>
      <c r="X31" s="41"/>
    </row>
  </sheetData>
  <sheetProtection/>
  <mergeCells count="33">
    <mergeCell ref="A2:X2"/>
    <mergeCell ref="O15:R15"/>
    <mergeCell ref="D4:D6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T5:T6"/>
    <mergeCell ref="U5:U6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7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A8" sqref="A8"/>
    </sheetView>
  </sheetViews>
  <sheetFormatPr defaultColWidth="9.16015625" defaultRowHeight="11.25"/>
  <cols>
    <col min="1" max="1" width="17.33203125" style="72" customWidth="1"/>
    <col min="2" max="3" width="9.33203125" style="72" customWidth="1"/>
    <col min="4" max="4" width="7.16015625" style="72" customWidth="1"/>
    <col min="5" max="5" width="9.83203125" style="72" customWidth="1"/>
    <col min="6" max="6" width="10.16015625" style="72" customWidth="1"/>
    <col min="7" max="7" width="9.83203125" style="72" customWidth="1"/>
    <col min="8" max="8" width="9.33203125" style="72" customWidth="1"/>
    <col min="9" max="9" width="9.16015625" style="72" customWidth="1"/>
    <col min="10" max="10" width="9.33203125" style="72" customWidth="1"/>
    <col min="11" max="11" width="9.5" style="72" customWidth="1"/>
    <col min="12" max="12" width="9.16015625" style="72" customWidth="1"/>
    <col min="13" max="13" width="9.5" style="72" customWidth="1"/>
    <col min="14" max="14" width="9.33203125" style="72" customWidth="1"/>
    <col min="15" max="15" width="10.16015625" style="72" customWidth="1"/>
    <col min="16" max="247" width="9.16015625" style="72" customWidth="1"/>
  </cols>
  <sheetData>
    <row r="2" spans="1:15" ht="36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2.75" customHeight="1">
      <c r="A3" s="2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O3" s="94" t="s">
        <v>2</v>
      </c>
    </row>
    <row r="4" spans="1:247" s="71" customFormat="1" ht="19.5" customHeight="1">
      <c r="A4" s="75" t="s">
        <v>149</v>
      </c>
      <c r="B4" s="76" t="s">
        <v>150</v>
      </c>
      <c r="C4" s="77"/>
      <c r="D4" s="76" t="s">
        <v>151</v>
      </c>
      <c r="E4" s="77"/>
      <c r="F4" s="76" t="s">
        <v>152</v>
      </c>
      <c r="G4" s="76"/>
      <c r="H4" s="76"/>
      <c r="I4" s="76"/>
      <c r="J4" s="76"/>
      <c r="K4" s="76"/>
      <c r="L4" s="76"/>
      <c r="M4" s="76" t="s">
        <v>153</v>
      </c>
      <c r="N4" s="76"/>
      <c r="O4" s="76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</row>
    <row r="5" spans="1:247" s="71" customFormat="1" ht="19.5" customHeight="1">
      <c r="A5" s="77"/>
      <c r="B5" s="78" t="s">
        <v>154</v>
      </c>
      <c r="C5" s="79" t="s">
        <v>155</v>
      </c>
      <c r="D5" s="78" t="s">
        <v>156</v>
      </c>
      <c r="E5" s="79" t="s">
        <v>155</v>
      </c>
      <c r="F5" s="78" t="s">
        <v>157</v>
      </c>
      <c r="G5" s="79" t="s">
        <v>155</v>
      </c>
      <c r="H5" s="80" t="s">
        <v>158</v>
      </c>
      <c r="I5" s="78"/>
      <c r="J5" s="76" t="s">
        <v>123</v>
      </c>
      <c r="K5" s="76"/>
      <c r="L5" s="76"/>
      <c r="M5" s="76" t="s">
        <v>159</v>
      </c>
      <c r="N5" s="76" t="s">
        <v>155</v>
      </c>
      <c r="O5" s="76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</row>
    <row r="6" spans="1:247" s="71" customFormat="1" ht="19.5" customHeight="1">
      <c r="A6" s="77"/>
      <c r="B6" s="77"/>
      <c r="C6" s="77"/>
      <c r="D6" s="77"/>
      <c r="E6" s="77"/>
      <c r="F6" s="77"/>
      <c r="G6" s="77"/>
      <c r="H6" s="78" t="s">
        <v>160</v>
      </c>
      <c r="I6" s="78" t="s">
        <v>155</v>
      </c>
      <c r="J6" s="78" t="s">
        <v>161</v>
      </c>
      <c r="K6" s="80" t="s">
        <v>155</v>
      </c>
      <c r="L6" s="78"/>
      <c r="M6" s="76"/>
      <c r="N6" s="76" t="s">
        <v>162</v>
      </c>
      <c r="O6" s="76" t="s">
        <v>163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</row>
    <row r="7" spans="1:247" s="71" customFormat="1" ht="36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96" t="s">
        <v>164</v>
      </c>
      <c r="L7" s="96" t="s">
        <v>165</v>
      </c>
      <c r="M7" s="76"/>
      <c r="N7" s="76"/>
      <c r="O7" s="76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</row>
    <row r="8" spans="1:15" ht="24.75" customHeight="1">
      <c r="A8" s="19" t="s">
        <v>166</v>
      </c>
      <c r="B8" s="82">
        <v>25000</v>
      </c>
      <c r="C8" s="82">
        <v>25000</v>
      </c>
      <c r="D8" s="82"/>
      <c r="E8" s="82"/>
      <c r="F8" s="83">
        <v>25000</v>
      </c>
      <c r="G8" s="82">
        <v>25000</v>
      </c>
      <c r="H8" s="82"/>
      <c r="I8" s="82"/>
      <c r="J8" s="97">
        <v>25000</v>
      </c>
      <c r="K8" s="82">
        <v>25000</v>
      </c>
      <c r="L8" s="82"/>
      <c r="M8" s="98"/>
      <c r="N8" s="98"/>
      <c r="O8" s="98"/>
    </row>
    <row r="9" spans="1:15" s="2" customFormat="1" ht="24.75" customHeight="1">
      <c r="A9" s="84"/>
      <c r="B9" s="85"/>
      <c r="C9" s="85"/>
      <c r="D9" s="86"/>
      <c r="E9" s="86"/>
      <c r="F9" s="87"/>
      <c r="G9" s="85"/>
      <c r="H9" s="86"/>
      <c r="I9" s="86"/>
      <c r="J9" s="89"/>
      <c r="K9" s="86"/>
      <c r="L9" s="86"/>
      <c r="M9" s="92"/>
      <c r="N9" s="92"/>
      <c r="O9" s="92"/>
    </row>
    <row r="10" spans="1:15" ht="24.75" customHeight="1">
      <c r="A10" s="88"/>
      <c r="B10" s="85"/>
      <c r="C10" s="85"/>
      <c r="D10" s="89"/>
      <c r="E10" s="89"/>
      <c r="F10" s="87"/>
      <c r="G10" s="85"/>
      <c r="H10" s="89"/>
      <c r="I10" s="89"/>
      <c r="J10" s="89"/>
      <c r="K10" s="89"/>
      <c r="L10" s="89"/>
      <c r="M10" s="91"/>
      <c r="N10" s="91"/>
      <c r="O10" s="91"/>
    </row>
    <row r="11" spans="1:15" s="2" customFormat="1" ht="24.75" customHeight="1">
      <c r="A11" s="84"/>
      <c r="B11" s="85"/>
      <c r="C11" s="85"/>
      <c r="D11" s="86"/>
      <c r="E11" s="86"/>
      <c r="F11" s="87"/>
      <c r="G11" s="85"/>
      <c r="H11" s="86"/>
      <c r="I11" s="86"/>
      <c r="J11" s="86"/>
      <c r="K11" s="86"/>
      <c r="L11" s="86"/>
      <c r="M11" s="92"/>
      <c r="N11" s="92"/>
      <c r="O11" s="92"/>
    </row>
    <row r="12" spans="1:15" ht="24.75" customHeight="1">
      <c r="A12" s="88"/>
      <c r="B12" s="85"/>
      <c r="C12" s="85"/>
      <c r="D12" s="89"/>
      <c r="E12" s="89"/>
      <c r="F12" s="87"/>
      <c r="G12" s="85"/>
      <c r="H12" s="89"/>
      <c r="I12" s="89"/>
      <c r="J12" s="89"/>
      <c r="K12" s="89"/>
      <c r="L12" s="89"/>
      <c r="M12" s="91"/>
      <c r="N12" s="91"/>
      <c r="O12" s="91"/>
    </row>
    <row r="13" spans="1:15" ht="24.75" customHeight="1">
      <c r="A13" s="88"/>
      <c r="B13" s="85"/>
      <c r="C13" s="85"/>
      <c r="D13" s="89"/>
      <c r="E13" s="89"/>
      <c r="F13" s="87"/>
      <c r="G13" s="85"/>
      <c r="H13" s="89"/>
      <c r="I13" s="89"/>
      <c r="J13" s="89"/>
      <c r="K13" s="89"/>
      <c r="L13" s="89"/>
      <c r="M13" s="91"/>
      <c r="N13" s="91"/>
      <c r="O13" s="91"/>
    </row>
    <row r="14" spans="1:15" ht="24.75" customHeight="1">
      <c r="A14" s="88"/>
      <c r="B14" s="85"/>
      <c r="C14" s="85"/>
      <c r="D14" s="89"/>
      <c r="E14" s="89"/>
      <c r="F14" s="87"/>
      <c r="G14" s="85"/>
      <c r="H14" s="89"/>
      <c r="I14" s="89"/>
      <c r="J14" s="89"/>
      <c r="K14" s="89"/>
      <c r="L14" s="89"/>
      <c r="M14" s="91"/>
      <c r="N14" s="91"/>
      <c r="O14" s="91"/>
    </row>
    <row r="15" spans="1:15" s="2" customFormat="1" ht="24.75" customHeight="1">
      <c r="A15" s="84"/>
      <c r="B15" s="85"/>
      <c r="C15" s="85"/>
      <c r="D15" s="86"/>
      <c r="E15" s="86"/>
      <c r="F15" s="87"/>
      <c r="G15" s="85"/>
      <c r="H15" s="86"/>
      <c r="I15" s="86"/>
      <c r="J15" s="89"/>
      <c r="K15" s="86"/>
      <c r="L15" s="86"/>
      <c r="M15" s="92"/>
      <c r="N15" s="92"/>
      <c r="O15" s="92"/>
    </row>
    <row r="16" spans="1:15" s="2" customFormat="1" ht="24.75" customHeight="1">
      <c r="A16" s="84"/>
      <c r="B16" s="85"/>
      <c r="C16" s="85"/>
      <c r="D16" s="86"/>
      <c r="E16" s="86"/>
      <c r="F16" s="87"/>
      <c r="G16" s="85"/>
      <c r="H16" s="86"/>
      <c r="I16" s="86"/>
      <c r="J16" s="89"/>
      <c r="K16" s="86"/>
      <c r="L16" s="86"/>
      <c r="M16" s="92"/>
      <c r="N16" s="92"/>
      <c r="O16" s="92"/>
    </row>
    <row r="17" spans="1:15" s="2" customFormat="1" ht="24.75" customHeight="1">
      <c r="A17" s="90"/>
      <c r="B17" s="91"/>
      <c r="C17" s="91"/>
      <c r="D17" s="92"/>
      <c r="E17" s="92"/>
      <c r="F17" s="93"/>
      <c r="G17" s="91"/>
      <c r="H17" s="92"/>
      <c r="I17" s="92"/>
      <c r="J17" s="91"/>
      <c r="K17" s="92"/>
      <c r="L17" s="92"/>
      <c r="M17" s="92"/>
      <c r="N17" s="92"/>
      <c r="O17" s="92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7" sqref="A7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3" customFormat="1" ht="12.75" customHeight="1">
      <c r="A1" s="44"/>
      <c r="B1" s="45"/>
      <c r="C1" s="45"/>
      <c r="D1" s="45"/>
      <c r="E1" s="46"/>
      <c r="F1" s="46"/>
      <c r="G1" s="46"/>
      <c r="H1" s="46"/>
      <c r="I1" s="46"/>
      <c r="J1" s="46"/>
      <c r="K1" s="63"/>
    </row>
    <row r="2" spans="1:11" ht="23.25" customHeight="1">
      <c r="A2" s="47" t="s">
        <v>167</v>
      </c>
      <c r="B2" s="47"/>
      <c r="C2" s="47"/>
      <c r="D2" s="47"/>
      <c r="E2" s="47"/>
      <c r="F2" s="47"/>
      <c r="G2" s="47"/>
      <c r="H2" s="47"/>
      <c r="I2" s="47"/>
      <c r="J2" s="47"/>
      <c r="K2" s="64"/>
    </row>
    <row r="3" spans="1:11" ht="12.75" customHeight="1">
      <c r="A3" s="2" t="s">
        <v>1</v>
      </c>
      <c r="B3" s="48"/>
      <c r="C3" s="48"/>
      <c r="D3" s="48"/>
      <c r="E3" s="49"/>
      <c r="F3" s="49"/>
      <c r="G3" s="49"/>
      <c r="H3" s="49"/>
      <c r="I3" s="49"/>
      <c r="J3" s="65" t="s">
        <v>2</v>
      </c>
      <c r="K3" s="66"/>
    </row>
    <row r="4" spans="1:11" ht="18" customHeight="1">
      <c r="A4" s="50" t="s">
        <v>70</v>
      </c>
      <c r="B4" s="50"/>
      <c r="C4" s="50"/>
      <c r="D4" s="51" t="s">
        <v>71</v>
      </c>
      <c r="E4" s="52" t="s">
        <v>72</v>
      </c>
      <c r="F4" s="53" t="s">
        <v>73</v>
      </c>
      <c r="G4" s="53"/>
      <c r="H4" s="53"/>
      <c r="I4" s="53"/>
      <c r="J4" s="67" t="s">
        <v>74</v>
      </c>
      <c r="K4" s="64"/>
    </row>
    <row r="5" spans="1:11" ht="42.75" customHeight="1">
      <c r="A5" s="50" t="s">
        <v>75</v>
      </c>
      <c r="B5" s="50" t="s">
        <v>76</v>
      </c>
      <c r="C5" s="50" t="s">
        <v>77</v>
      </c>
      <c r="D5" s="51"/>
      <c r="E5" s="52"/>
      <c r="F5" s="54" t="s">
        <v>78</v>
      </c>
      <c r="G5" s="55" t="s">
        <v>79</v>
      </c>
      <c r="H5" s="55" t="s">
        <v>80</v>
      </c>
      <c r="I5" s="68" t="s">
        <v>81</v>
      </c>
      <c r="J5" s="67"/>
      <c r="K5" s="64"/>
    </row>
    <row r="6" spans="1:11" ht="21.75" customHeight="1">
      <c r="A6" s="56" t="s">
        <v>82</v>
      </c>
      <c r="B6" s="56" t="s">
        <v>82</v>
      </c>
      <c r="C6" s="56" t="s">
        <v>82</v>
      </c>
      <c r="D6" s="56" t="s">
        <v>82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69">
        <v>6</v>
      </c>
      <c r="K6" s="66"/>
    </row>
    <row r="7" spans="1:11" ht="21.75" customHeight="1">
      <c r="A7" s="19" t="s">
        <v>166</v>
      </c>
      <c r="B7" s="58"/>
      <c r="C7" s="58"/>
      <c r="D7" s="59"/>
      <c r="E7" s="60"/>
      <c r="F7" s="61"/>
      <c r="G7" s="62"/>
      <c r="H7" s="62"/>
      <c r="I7" s="62"/>
      <c r="J7" s="60"/>
      <c r="K7" s="70"/>
    </row>
    <row r="8" spans="1:11" ht="21.75" customHeight="1">
      <c r="A8" s="58"/>
      <c r="B8" s="58"/>
      <c r="C8" s="58"/>
      <c r="D8" s="59"/>
      <c r="E8" s="60"/>
      <c r="F8" s="61"/>
      <c r="G8" s="62"/>
      <c r="H8" s="62"/>
      <c r="I8" s="62"/>
      <c r="J8" s="60"/>
      <c r="K8" s="66"/>
    </row>
    <row r="9" spans="1:11" ht="21.75" customHeight="1">
      <c r="A9" s="58"/>
      <c r="B9" s="58"/>
      <c r="C9" s="58"/>
      <c r="D9" s="59"/>
      <c r="E9" s="60"/>
      <c r="F9" s="61"/>
      <c r="G9" s="62"/>
      <c r="H9" s="62"/>
      <c r="I9" s="62"/>
      <c r="J9" s="60"/>
      <c r="K9" s="66"/>
    </row>
    <row r="10" spans="1:11" ht="21.75" customHeight="1">
      <c r="A10" s="58"/>
      <c r="B10" s="58"/>
      <c r="C10" s="58"/>
      <c r="D10" s="59"/>
      <c r="E10" s="60"/>
      <c r="F10" s="61"/>
      <c r="G10" s="62"/>
      <c r="H10" s="62"/>
      <c r="I10" s="62"/>
      <c r="J10" s="60"/>
      <c r="K10" s="66"/>
    </row>
    <row r="11" spans="1:11" ht="21.75" customHeight="1">
      <c r="A11" s="58"/>
      <c r="B11" s="58"/>
      <c r="C11" s="58"/>
      <c r="D11" s="59"/>
      <c r="E11" s="60"/>
      <c r="F11" s="61"/>
      <c r="G11" s="62"/>
      <c r="H11" s="62"/>
      <c r="I11" s="62"/>
      <c r="J11" s="60"/>
      <c r="K11" s="66"/>
    </row>
    <row r="12" spans="1:11" ht="21.75" customHeight="1">
      <c r="A12" s="58"/>
      <c r="B12" s="58"/>
      <c r="C12" s="58"/>
      <c r="D12" s="59"/>
      <c r="E12" s="60"/>
      <c r="F12" s="61"/>
      <c r="G12" s="62"/>
      <c r="H12" s="62"/>
      <c r="I12" s="62"/>
      <c r="J12" s="60"/>
      <c r="K12" s="66"/>
    </row>
    <row r="13" spans="1:11" ht="21.75" customHeight="1">
      <c r="A13" s="58"/>
      <c r="B13" s="58"/>
      <c r="C13" s="58"/>
      <c r="D13" s="59"/>
      <c r="E13" s="60"/>
      <c r="F13" s="61"/>
      <c r="G13" s="62"/>
      <c r="H13" s="62"/>
      <c r="I13" s="62"/>
      <c r="J13" s="60"/>
      <c r="K13" s="66"/>
    </row>
    <row r="14" spans="1:11" ht="21.75" customHeight="1">
      <c r="A14" s="58"/>
      <c r="B14" s="58"/>
      <c r="C14" s="58"/>
      <c r="D14" s="59"/>
      <c r="E14" s="60"/>
      <c r="F14" s="61"/>
      <c r="G14" s="62"/>
      <c r="H14" s="62"/>
      <c r="I14" s="62"/>
      <c r="J14" s="60"/>
      <c r="K14" s="66"/>
    </row>
    <row r="15" spans="1:11" ht="21.75" customHeight="1">
      <c r="A15" s="58"/>
      <c r="B15" s="58"/>
      <c r="C15" s="58"/>
      <c r="D15" s="59"/>
      <c r="E15" s="60"/>
      <c r="F15" s="61"/>
      <c r="G15" s="62"/>
      <c r="H15" s="62"/>
      <c r="I15" s="62"/>
      <c r="J15" s="60"/>
      <c r="K15" s="66"/>
    </row>
    <row r="16" spans="1:11" ht="21.75" customHeight="1">
      <c r="A16" s="58"/>
      <c r="B16" s="58"/>
      <c r="C16" s="58"/>
      <c r="D16" s="59"/>
      <c r="E16" s="60"/>
      <c r="F16" s="61"/>
      <c r="G16" s="62"/>
      <c r="H16" s="62"/>
      <c r="I16" s="62"/>
      <c r="J16" s="60"/>
      <c r="K16" s="66"/>
    </row>
    <row r="17" spans="1:10" ht="21.75" customHeight="1">
      <c r="A17" s="58"/>
      <c r="B17" s="58"/>
      <c r="C17" s="58"/>
      <c r="D17" s="59"/>
      <c r="E17" s="60"/>
      <c r="F17" s="61"/>
      <c r="G17" s="62"/>
      <c r="H17" s="62"/>
      <c r="I17" s="62"/>
      <c r="J17" s="60"/>
    </row>
    <row r="18" s="43" customFormat="1" ht="12.75" customHeight="1">
      <c r="A18" s="43" t="s">
        <v>168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B1">
      <selection activeCell="D8" sqref="D8"/>
    </sheetView>
  </sheetViews>
  <sheetFormatPr defaultColWidth="9.33203125" defaultRowHeight="11.25"/>
  <sheetData>
    <row r="1" spans="1:15" ht="37.5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O2" s="4" t="s">
        <v>2</v>
      </c>
    </row>
    <row r="3" spans="1:15" ht="24" customHeight="1">
      <c r="A3" s="5" t="s">
        <v>149</v>
      </c>
      <c r="B3" s="6" t="s">
        <v>5</v>
      </c>
      <c r="C3" s="7"/>
      <c r="D3" s="8" t="s">
        <v>170</v>
      </c>
      <c r="E3" s="9" t="s">
        <v>171</v>
      </c>
      <c r="F3" s="9" t="s">
        <v>172</v>
      </c>
      <c r="G3" s="10" t="s">
        <v>173</v>
      </c>
      <c r="H3" s="11" t="s">
        <v>174</v>
      </c>
      <c r="I3" s="26"/>
      <c r="J3" s="26"/>
      <c r="K3" s="26"/>
      <c r="L3" s="27"/>
      <c r="M3" s="28" t="s">
        <v>175</v>
      </c>
      <c r="N3" s="28" t="s">
        <v>176</v>
      </c>
      <c r="O3" s="9" t="s">
        <v>177</v>
      </c>
    </row>
    <row r="4" spans="1:15" ht="65.25" customHeight="1">
      <c r="A4" s="5"/>
      <c r="B4" s="4" t="s">
        <v>178</v>
      </c>
      <c r="C4" s="12" t="s">
        <v>179</v>
      </c>
      <c r="D4" s="13"/>
      <c r="E4" s="14"/>
      <c r="F4" s="14"/>
      <c r="G4" s="14"/>
      <c r="H4" s="15" t="s">
        <v>72</v>
      </c>
      <c r="I4" s="29" t="s">
        <v>180</v>
      </c>
      <c r="J4" s="29" t="s">
        <v>181</v>
      </c>
      <c r="K4" s="30" t="s">
        <v>182</v>
      </c>
      <c r="L4" s="30" t="s">
        <v>183</v>
      </c>
      <c r="M4" s="31"/>
      <c r="N4" s="31"/>
      <c r="O4" s="32"/>
    </row>
    <row r="5" spans="1:15" ht="24" customHeight="1">
      <c r="A5" s="16" t="s">
        <v>82</v>
      </c>
      <c r="B5" s="17" t="s">
        <v>82</v>
      </c>
      <c r="C5" s="17" t="s">
        <v>82</v>
      </c>
      <c r="D5" s="17" t="s">
        <v>82</v>
      </c>
      <c r="E5" s="17" t="s">
        <v>82</v>
      </c>
      <c r="F5" s="17" t="s">
        <v>82</v>
      </c>
      <c r="G5" s="18" t="s">
        <v>82</v>
      </c>
      <c r="H5" s="18">
        <v>1</v>
      </c>
      <c r="I5" s="18">
        <v>2</v>
      </c>
      <c r="J5" s="18">
        <v>3</v>
      </c>
      <c r="K5" s="33">
        <v>4</v>
      </c>
      <c r="L5" s="34" t="s">
        <v>184</v>
      </c>
      <c r="M5" s="35">
        <v>6</v>
      </c>
      <c r="N5" s="35">
        <v>7</v>
      </c>
      <c r="O5" s="36" t="s">
        <v>185</v>
      </c>
    </row>
    <row r="6" spans="1:15" ht="24" customHeight="1">
      <c r="A6" s="19" t="s">
        <v>166</v>
      </c>
      <c r="B6" s="20"/>
      <c r="C6" s="21"/>
      <c r="D6" s="22"/>
      <c r="E6" s="22"/>
      <c r="F6" s="23"/>
      <c r="G6" s="24"/>
      <c r="H6" s="25"/>
      <c r="I6" s="25"/>
      <c r="J6" s="25"/>
      <c r="K6" s="25"/>
      <c r="L6" s="37"/>
      <c r="M6" s="38"/>
      <c r="N6" s="38"/>
      <c r="O6" s="39"/>
    </row>
    <row r="7" spans="1:15" ht="24" customHeight="1">
      <c r="A7" s="22"/>
      <c r="B7" s="20"/>
      <c r="C7" s="21"/>
      <c r="D7" s="22"/>
      <c r="E7" s="22"/>
      <c r="F7" s="23"/>
      <c r="G7" s="24"/>
      <c r="H7" s="25"/>
      <c r="I7" s="25"/>
      <c r="J7" s="25"/>
      <c r="K7" s="25"/>
      <c r="L7" s="37"/>
      <c r="M7" s="40"/>
      <c r="N7" s="40"/>
      <c r="O7" s="39"/>
    </row>
    <row r="8" spans="1:15" ht="24" customHeight="1">
      <c r="A8" s="22"/>
      <c r="B8" s="20"/>
      <c r="C8" s="21"/>
      <c r="D8" s="22"/>
      <c r="E8" s="22"/>
      <c r="F8" s="23"/>
      <c r="G8" s="24"/>
      <c r="H8" s="25"/>
      <c r="I8" s="25"/>
      <c r="J8" s="25"/>
      <c r="K8" s="25"/>
      <c r="L8" s="37"/>
      <c r="M8" s="40"/>
      <c r="N8" s="40"/>
      <c r="O8" s="39"/>
    </row>
    <row r="9" spans="1:15" ht="24" customHeight="1">
      <c r="A9" s="22"/>
      <c r="B9" s="20"/>
      <c r="C9" s="21"/>
      <c r="D9" s="22"/>
      <c r="E9" s="22"/>
      <c r="F9" s="23"/>
      <c r="G9" s="24"/>
      <c r="H9" s="25"/>
      <c r="I9" s="25"/>
      <c r="J9" s="25"/>
      <c r="K9" s="25"/>
      <c r="L9" s="37"/>
      <c r="M9" s="40"/>
      <c r="N9" s="40"/>
      <c r="O9" s="39"/>
    </row>
    <row r="10" spans="1:15" ht="24" customHeight="1">
      <c r="A10" s="22"/>
      <c r="B10" s="20"/>
      <c r="C10" s="21"/>
      <c r="D10" s="22"/>
      <c r="E10" s="22"/>
      <c r="F10" s="23"/>
      <c r="G10" s="24"/>
      <c r="H10" s="25"/>
      <c r="I10" s="25"/>
      <c r="J10" s="25"/>
      <c r="K10" s="25"/>
      <c r="L10" s="37"/>
      <c r="M10" s="40"/>
      <c r="N10" s="40"/>
      <c r="O10" s="39"/>
    </row>
    <row r="11" spans="1:15" ht="24" customHeight="1">
      <c r="A11" s="22"/>
      <c r="B11" s="20"/>
      <c r="C11" s="21"/>
      <c r="D11" s="22"/>
      <c r="E11" s="22"/>
      <c r="F11" s="23"/>
      <c r="G11" s="24"/>
      <c r="H11" s="25"/>
      <c r="I11" s="25"/>
      <c r="J11" s="25"/>
      <c r="K11" s="25"/>
      <c r="L11" s="37"/>
      <c r="M11" s="41"/>
      <c r="N11" s="41"/>
      <c r="O11" s="39"/>
    </row>
    <row r="12" spans="1:15" ht="24" customHeight="1">
      <c r="A12" s="22"/>
      <c r="B12" s="20"/>
      <c r="C12" s="21"/>
      <c r="D12" s="22"/>
      <c r="E12" s="22"/>
      <c r="F12" s="23"/>
      <c r="G12" s="24"/>
      <c r="H12" s="25"/>
      <c r="I12" s="25"/>
      <c r="J12" s="25"/>
      <c r="K12" s="25"/>
      <c r="L12" s="37"/>
      <c r="M12" s="41"/>
      <c r="N12" s="42"/>
      <c r="O12" s="39"/>
    </row>
    <row r="13" spans="1:15" ht="24" customHeight="1">
      <c r="A13" s="22"/>
      <c r="B13" s="20"/>
      <c r="C13" s="21"/>
      <c r="D13" s="22"/>
      <c r="E13" s="22"/>
      <c r="F13" s="23"/>
      <c r="G13" s="24"/>
      <c r="H13" s="25"/>
      <c r="I13" s="25"/>
      <c r="J13" s="25"/>
      <c r="K13" s="25"/>
      <c r="L13" s="37"/>
      <c r="M13" s="42"/>
      <c r="N13" s="41"/>
      <c r="O13" s="39"/>
    </row>
    <row r="14" ht="24" customHeight="1"/>
  </sheetData>
  <sheetProtection/>
  <mergeCells count="10">
    <mergeCell ref="A1:O1"/>
    <mergeCell ref="B3:C3"/>
    <mergeCell ref="A3:A4"/>
    <mergeCell ref="D3:D4"/>
    <mergeCell ref="E3:E4"/>
    <mergeCell ref="F3:F4"/>
    <mergeCell ref="G3:G4"/>
    <mergeCell ref="M3:M4"/>
    <mergeCell ref="N3:N4"/>
    <mergeCell ref="O3:O4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2018-04-23T02:48:23Z</cp:lastPrinted>
  <dcterms:created xsi:type="dcterms:W3CDTF">2018-04-25T02:45:14Z</dcterms:created>
  <dcterms:modified xsi:type="dcterms:W3CDTF">2019-03-17T04:21:09Z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