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781"/>
  </bookViews>
  <sheets>
    <sheet name="参战人员工资" sheetId="11" r:id="rId1"/>
    <sheet name="五星级支部书记工资" sheetId="12" r:id="rId2"/>
    <sheet name="2018-2019年退休人员虚账做实" sheetId="1" r:id="rId3"/>
    <sheet name="大学生村官2014.10-2017年养老" sheetId="3" r:id="rId4"/>
    <sheet name="新石线及汾酒大道绿化管护" sheetId="2" r:id="rId5"/>
    <sheet name="第4季度农村税费改革转移支付" sheetId="4" r:id="rId6"/>
    <sheet name="农村退职主干生活补助" sheetId="5" r:id="rId7"/>
    <sheet name="2020年度特色农业产业高粱基地统防统治项目" sheetId="6" r:id="rId8"/>
    <sheet name="2020年原“乡镇八大员”工龄补贴" sheetId="7" r:id="rId9"/>
    <sheet name="2021年度护林防火经费" sheetId="8" r:id="rId10"/>
    <sheet name="清香大道提质建设工程" sheetId="9" r:id="rId11"/>
    <sheet name="汾阳市清香大道提质建设工程其他费用" sheetId="10" r:id="rId12"/>
  </sheets>
  <calcPr calcId="144525"/>
</workbook>
</file>

<file path=xl/sharedStrings.xml><?xml version="1.0" encoding="utf-8"?>
<sst xmlns="http://schemas.openxmlformats.org/spreadsheetml/2006/main" count="1140" uniqueCount="272">
  <si>
    <t>吕梁市（区县）预算部门（单位）项目支出绩效目标申报表</t>
  </si>
  <si>
    <t>2021年</t>
  </si>
  <si>
    <t>项目名称</t>
  </si>
  <si>
    <t>参战人员工资</t>
  </si>
  <si>
    <t>主管部门及代码</t>
  </si>
  <si>
    <t>预算业务股</t>
  </si>
  <si>
    <t>实施单位</t>
  </si>
  <si>
    <t>汾阳市杏花村镇人民政府</t>
  </si>
  <si>
    <t>项目属性</t>
  </si>
  <si>
    <t>一次性项目（1年结束）</t>
  </si>
  <si>
    <t>项目期限</t>
  </si>
  <si>
    <t>1年</t>
  </si>
  <si>
    <t>项目预算资金（万元）</t>
  </si>
  <si>
    <t>中期预算资金总额</t>
  </si>
  <si>
    <t>年度预算资金总额</t>
  </si>
  <si>
    <t>项目概况</t>
  </si>
  <si>
    <t>参战人员正常工资、养老保险、医疗保险、冬季取暖补贴。基本工资13.44万元，取暖2.35万元，其他社会保障6.08万元，共计21.87万元。</t>
  </si>
  <si>
    <t>立项依据</t>
  </si>
  <si>
    <t>根据市委文件精神，人社局审批。</t>
  </si>
  <si>
    <t>项目设立必要性</t>
  </si>
  <si>
    <t>保障参战人员正常工资、养老保险、医疗保险、冬季取暖补贴的发放。基本工资13.44万元，取暖补贴2.35万元，其他社会保障6.08万元，共计21.87万元。</t>
  </si>
  <si>
    <t>保证项目实施的制度、措施</t>
  </si>
  <si>
    <t>工资每月按时发放：医疗保险按医保中心核定基数后上缴；养老保险按企业养老保险中心核定基数后上缴；冬季取暖补贴按人社局审批后发放到人。</t>
  </si>
  <si>
    <t>项目实施计划</t>
  </si>
  <si>
    <t>实施期目标</t>
  </si>
  <si>
    <t>年度目标</t>
  </si>
  <si>
    <t>总体目标</t>
  </si>
  <si>
    <t>工资每月已按时发放到人；医疗保险按医保中心核定基数后上缴；养老保险按企业养老保险中心核定基数后上缴；冬季取暖补贴按人社局审批后发放到人。</t>
  </si>
  <si>
    <t>一级指标</t>
  </si>
  <si>
    <t>二级指标</t>
  </si>
  <si>
    <t>三级指标</t>
  </si>
  <si>
    <t>指标值</t>
  </si>
  <si>
    <t>绩效目标</t>
  </si>
  <si>
    <t>1.产出指标</t>
  </si>
  <si>
    <t>数量指标</t>
  </si>
  <si>
    <t>工资发放人数（人）</t>
  </si>
  <si>
    <t>7人</t>
  </si>
  <si>
    <t>质量指标</t>
  </si>
  <si>
    <t>发放人员资质符合度（%）</t>
  </si>
  <si>
    <t>时效指标</t>
  </si>
  <si>
    <t>工资、社保、取暖补助及时发放</t>
  </si>
  <si>
    <t>及时</t>
  </si>
  <si>
    <t>成本指标</t>
  </si>
  <si>
    <t>其他社会保障</t>
  </si>
  <si>
    <t>6.08万元</t>
  </si>
  <si>
    <t>取暖补贴</t>
  </si>
  <si>
    <t>2.35万元</t>
  </si>
  <si>
    <t>基本工资</t>
  </si>
  <si>
    <t>13.44万元</t>
  </si>
  <si>
    <t>2.效益指标</t>
  </si>
  <si>
    <t>社会效益指标</t>
  </si>
  <si>
    <t>保障参战人员基本生活</t>
  </si>
  <si>
    <t>有效保障</t>
  </si>
  <si>
    <t>可持续影响指标</t>
  </si>
  <si>
    <t>保障参战人员生活稳定，更好为国家服务。</t>
  </si>
  <si>
    <t>正常保障</t>
  </si>
  <si>
    <t>3.满意度指标</t>
  </si>
  <si>
    <t>服务对象满意度指标</t>
  </si>
  <si>
    <t>参战人员满意度</t>
  </si>
  <si>
    <t>&gt;=95%</t>
  </si>
  <si>
    <t>负责人：</t>
  </si>
  <si>
    <t>党宏刚</t>
  </si>
  <si>
    <t>联系电话：</t>
  </si>
  <si>
    <t>03582157211</t>
  </si>
  <si>
    <t>填报日期：</t>
  </si>
  <si>
    <t>五星级支部书记工资</t>
  </si>
  <si>
    <t>五星级支部书记工资，基本工资6.26万元，津贴补贴0.91万元，奖金0.52万元，绩效工资4.16万元，共计11.85万元。</t>
  </si>
  <si>
    <t>保证五星级支部书记工资正常发放。</t>
  </si>
  <si>
    <t>工资每月按时发放到人，冬季取暖补贴按人社局审批后发放到人。</t>
  </si>
  <si>
    <t>五星级支部人员工资发放人数（人）</t>
  </si>
  <si>
    <t>2人</t>
  </si>
  <si>
    <t>工资发放及时性</t>
  </si>
  <si>
    <t>绩效工资</t>
  </si>
  <si>
    <t>4.16万元</t>
  </si>
  <si>
    <t>津贴补贴</t>
  </si>
  <si>
    <t>0.91万元</t>
  </si>
  <si>
    <t>6.26万元</t>
  </si>
  <si>
    <t>奖金</t>
  </si>
  <si>
    <t>0.52万元</t>
  </si>
  <si>
    <t>保障五星级支部书记基本生活</t>
  </si>
  <si>
    <t>保障五星级支部人员生活稳定，更好为国家服务</t>
  </si>
  <si>
    <t>五星级支部书记满意度</t>
  </si>
  <si>
    <t>王宝启</t>
  </si>
  <si>
    <t>2018-2019年退休人员虚账做实</t>
  </si>
  <si>
    <t>2021年汾阳市机关事业单位养老保险管理服务中心将为2018-2019年度到龄退休参保职工进行改革期内工资待遇调整，为保障退休职工切身利益，保证退休职工工资调整后及时按月领取职业年金，依据机关事业养老保险业务系统产生的职业年金退休做实金额，现申请我单位到龄退休前职业年金虚账做实金额任登山25001.75元，石阳平13866.6元，王建明22216.9元，高艳君35000元，共计96085.25元。</t>
  </si>
  <si>
    <t>2021年汾阳市机关事业单位养老保险管理服务中心将为2018-2019年度到龄退休参保职工进行改革期内工资待遇调整，为保障退休职工切身利益，保证退休职工工资调整后及时按月领取职业年金，依据机关事业养老保险业务系统产生的职业年金退休做实金额，预测我单位任登山、石阳平、王建明、高艳君到龄退休前职业年金虚账做实部分。</t>
  </si>
  <si>
    <t>保障退休职工切身利益，保证退休职工工资调整后及时按月领取职业年金。</t>
  </si>
  <si>
    <t>机关事业养老保险业务系统产生</t>
  </si>
  <si>
    <t>按时申请预算，及时足额拨付，保障到龄退休职工的切身利益。</t>
  </si>
  <si>
    <t>2021年汾阳市机关事业单位养老保险管理服务中心将为2018-2019年度到龄退休参保职工进行改革期内工资待遇调整，为保障退休职工切身利益，保证退休职工工资调整后及时按月领取职业年金，依据机关事业养老保险业务系统产生的职业年金退休做实金额，现申请我单位到龄退休前职业年金虚账做实金额任登山25001.75元，石阳平13866.6元，王建明22216.9元，高艳君35000元，共计96085.25元。及时足额拨付，保障到龄退休职工的切身利益。</t>
  </si>
  <si>
    <t>2018-2019年退休人数</t>
  </si>
  <si>
    <t>4人</t>
  </si>
  <si>
    <t>2018-2019年退休职工覆盖率</t>
  </si>
  <si>
    <t>100%</t>
  </si>
  <si>
    <t>拨付及时性</t>
  </si>
  <si>
    <t>及时足额拨付</t>
  </si>
  <si>
    <t>2018-2019年退休做实预测金额</t>
  </si>
  <si>
    <t>9.61万元</t>
  </si>
  <si>
    <t>有效保障退休职工切身利益，确保按时足额领取职业年金</t>
  </si>
  <si>
    <t>参保职工满意度</t>
  </si>
  <si>
    <t>董孝富</t>
  </si>
  <si>
    <t>18435834583</t>
  </si>
  <si>
    <t>大学生村官2014.10-2017年养老</t>
  </si>
  <si>
    <t>2021年汾阳市机关事业单位养老保险管理服务中心将为大学生村官2014年10月-2017年5月养老金进行改革期内工资待遇调整，为保障大学生村官切身利益，保证大学生村官工资调整后及时按月领取养老金，依据机关事业养老保险业务系统产生的养老金测算，现申请我单位宋贵生养老测算金30060元。</t>
  </si>
  <si>
    <t>2021年汾阳市机关事业单位养老保险管理服务中心将为大学生村官2014年10月-2017年5月养老金进行改革期内工资待遇调整，为保障大学生村官切身利益，保证大学生村官工资调整后及时按月领取养老金，依据机关事业养老保险业务系统产生的养老金测算，</t>
  </si>
  <si>
    <t>保障大学生村官切身利益。</t>
  </si>
  <si>
    <t>按时申请预算，及时足额拨付，保障大学生村官的切身利益。</t>
  </si>
  <si>
    <t>2021年汾阳市机关事业单位养老保险管理服务中心将为大学生村官2014年10月-2017年5月养老金进行改革期内工资待遇调整，为保障大学生村官切身利益，保证大学生村官工资调整后及时按月领取养老金，依据机关事业养老保险业务系统产生的养老金测算，现申请我单位宋贵生养老测算金30060元。保障大学生村官切身利益。</t>
  </si>
  <si>
    <t>2014年10月-2017年5月大学生村官人数</t>
  </si>
  <si>
    <t>1人</t>
  </si>
  <si>
    <t>2014年10月-2017年5月大学生村官覆盖率</t>
  </si>
  <si>
    <t>2014年10月-2017年5月大学生村官养老金预测金额</t>
  </si>
  <si>
    <t>3.01万元</t>
  </si>
  <si>
    <t>有效保障大学生村官切身利益，确保按时足额领取养老金</t>
  </si>
  <si>
    <t>新石线及汾酒大道绿化管护</t>
  </si>
  <si>
    <t>延续性项目（阶段开展）</t>
  </si>
  <si>
    <t>4年</t>
  </si>
  <si>
    <t>对新石线全长5002.8m，100000㎡绿地内绿篱，汾酒大道4610㎡隔离带绿篱进行绿化管护，以“增绿、扩量、提质、升档”为原则，精细化养护管理园林绿化中的乔木、灌木、地被、草坪等植物的养护管理。包括淋水、松土、施肥、整型、修剪枯枝败叶、草坪除杂草、修剪和滚压草坪、防治病虫害、苗木补种、树木涂白等植物保养工作，景点的美化、绿化垃圾的清运等有关绿化保养工程以及园艺设施的维护。
绿化管护费用全年39.01万元。</t>
  </si>
  <si>
    <t>新石线及汾酒大道绿化项目管护工程项目为杏花村镇年初预算项目，项目根据汾阳市财政局批复的预算大本相关内容执行的，我镇依照《中华人民共和国招标投标法》及国家的有关法律、行政法规，遵循平等、自愿、公平和诚实信用的原则，与招标代理公司签订了建设工程招标代理协议书，确定吕梁市鑫辉达园林绿化工程有限公司为中标单位。</t>
  </si>
  <si>
    <t>为进一步提升新石线、汾酒大道两侧行道树绿化养护管理专业化水平，积极推动我镇绿化景观的有效管护，决定实施该工程项目</t>
  </si>
  <si>
    <t>严格执行建设工程质量安全标准。</t>
  </si>
  <si>
    <t>对新石线全长5002.8m，100000㎡绿地内绿篱，汾酒大道中汾南门至辛庄村段4610㎡隔离带绿篱进行绿化管护。养护期限自2020.4.1至2025.3.30。管理方案实行区域承包方式，对苗木淋水、松土、施肥、整型、修剪枯枝败叶、草坪除杂草、修剪和滚压草坪、防治病虫害、苗木补种、树木涂白等植物保养工作，景点的美化、绿化垃圾的清运等有关绿化保养工程以及园艺设施的维护。</t>
  </si>
  <si>
    <t>项目实施内容明确，项目依据充分、目标明确、程序合理，与政策要求高度相关。项目资金到位情况良好，项目支出符合项目预算批复用途；未发现截留、挤占、挪用、虚列支出等情况。项目实施依据的相关制度基本健全，项目实施管理较为规范。项目实施达到了预期效果，得到了群众极大的肯定，项目的绩效目标基本实现。对新石线及汾酒大道绿化项目管护工程项目涉及的绿化、养护工作进行外包服务管理，极大的节省了人力成本，提高了绿化管理效率。</t>
  </si>
  <si>
    <t>新石线绿地内绿篱面积</t>
  </si>
  <si>
    <t>100000㎡</t>
  </si>
  <si>
    <t>新石线全长</t>
  </si>
  <si>
    <t>5002.8m</t>
  </si>
  <si>
    <t>汾酒大道隔离带绿篱面积</t>
  </si>
  <si>
    <t>4610㎡</t>
  </si>
  <si>
    <t>绿化管护养护率</t>
  </si>
  <si>
    <t>90%</t>
  </si>
  <si>
    <t>完成时间</t>
  </si>
  <si>
    <t>养护,涂白树木费</t>
  </si>
  <si>
    <t>195.04万元</t>
  </si>
  <si>
    <t>39.01万元</t>
  </si>
  <si>
    <t>经济效益指标</t>
  </si>
  <si>
    <t>提升杏花村镇的整体对外形象</t>
  </si>
  <si>
    <t>有效促进</t>
  </si>
  <si>
    <t>建设酒文旅融合发展的城镇</t>
  </si>
  <si>
    <t>有效</t>
  </si>
  <si>
    <t>生态效益指标</t>
  </si>
  <si>
    <t>提升杏花村镇绿化水平</t>
  </si>
  <si>
    <t>有效提升</t>
  </si>
  <si>
    <t>提高杏花村镇对外整体形象</t>
  </si>
  <si>
    <t>有效提高</t>
  </si>
  <si>
    <t>其他满意度指标</t>
  </si>
  <si>
    <t>群众满意度</t>
  </si>
  <si>
    <t>&gt;95%</t>
  </si>
  <si>
    <t>刘智超</t>
  </si>
  <si>
    <t>15103580068</t>
  </si>
  <si>
    <t>第4季度农村税费改革转移支付</t>
  </si>
  <si>
    <t>第四季度农村税费改革转移支付干部报酬共计809756元</t>
  </si>
  <si>
    <t>根据汾阳市委农村税费改革转移支付补助方案</t>
  </si>
  <si>
    <t>为了贯彻落实市委农村税费改革，保障农村三基建设，保障干部队伍的稳定性</t>
  </si>
  <si>
    <t>严格按照上级方案实施，确保补助到村，补助到人，按照镇关于村级转移支付使用的相关规定严格管理</t>
  </si>
  <si>
    <t>按照分配方案拨付到村、到人</t>
  </si>
  <si>
    <t>第四季度转移支付涉及村数</t>
  </si>
  <si>
    <t>18个村</t>
  </si>
  <si>
    <t>发放率</t>
  </si>
  <si>
    <t>发放时效</t>
  </si>
  <si>
    <t>第四季度转移支付村干部报酬</t>
  </si>
  <si>
    <t>80.98万元</t>
  </si>
  <si>
    <t>农村干部稳定率</t>
  </si>
  <si>
    <t>95%</t>
  </si>
  <si>
    <t>巩固三基建设、促进农村发展</t>
  </si>
  <si>
    <t>农村干部满意率</t>
  </si>
  <si>
    <t>农村退职主干生活补助</t>
  </si>
  <si>
    <t>农村退职主干35人生活补助45835元。</t>
  </si>
  <si>
    <t>根据汾阳市委农村退职主干生活补助方案</t>
  </si>
  <si>
    <t>保障农村三基建设，保障干部队伍的稳定性</t>
  </si>
  <si>
    <t>严格按照上级方案实施，确保补助到人，按照镇关于退职主干生活支付使用的相关规定严格管理</t>
  </si>
  <si>
    <t>按照分配方案拨付到人</t>
  </si>
  <si>
    <t>退职主干涉及人数</t>
  </si>
  <si>
    <t>35人</t>
  </si>
  <si>
    <t>退职主干人员工资</t>
  </si>
  <si>
    <t>4.59万元</t>
  </si>
  <si>
    <t>农村退职干部满意率</t>
  </si>
  <si>
    <t>2020年度特色农业产业高粱基地统防统治项目</t>
  </si>
  <si>
    <t>为了促进我镇酿酒高粱产业健康发展，我镇决定以政府采购的形式对酿酒高粱进行统防统治，共8139.68亩，每亩统防统治2次，49.4元/2次，共计402045元。</t>
  </si>
  <si>
    <t>根据汾办发[2020]6号文件精神，对2020年特色农业产业优质酿酒高粱基地进行统防统治。</t>
  </si>
  <si>
    <t>为了促进我镇酿酒高粱产业健康发展，提高种植户收益，实现增产增收</t>
  </si>
  <si>
    <t>严格履行统防统治合同，对统防统治效果进行跟踪管理</t>
  </si>
  <si>
    <t>一、中标方对8139.68亩高粱进行全生育期统防统治，根据高粱生育期遭受病虫害情况分期防治两遍。
二、确保防治效果应达到95%以上，施药2-3天后验收
三、镇政府对防治效果进行验收
四、验收合格后一次性付清。</t>
  </si>
  <si>
    <t>涉及户数</t>
  </si>
  <si>
    <t>630户</t>
  </si>
  <si>
    <t>统防统治面积</t>
  </si>
  <si>
    <t>8139.68亩</t>
  </si>
  <si>
    <t>涉及村数</t>
  </si>
  <si>
    <t>15个</t>
  </si>
  <si>
    <t>防治效果</t>
  </si>
  <si>
    <t>完成统防统治时间</t>
  </si>
  <si>
    <t>施工费</t>
  </si>
  <si>
    <t>40.21万元</t>
  </si>
  <si>
    <t>提高农户高粱种植收益</t>
  </si>
  <si>
    <t>促进高粱种植产业化发展</t>
  </si>
  <si>
    <t>&gt;90%</t>
  </si>
  <si>
    <t>2020年原“乡镇八大员”工龄补贴</t>
  </si>
  <si>
    <t>2020年，我镇“乡镇八大员”2人，按照每年1381元计算，2020年满60岁以上第4次领补贴1人，金额1657.2元。2020年第一次领补贴1人，金额2209.6元。总工龄补贴3866.8元。</t>
  </si>
  <si>
    <t>根据《吕梁市人民政府办公厅关于解决原“乡镇八大员”解聘后生活困难问题的指导意见》（吕政办发[2012]88号）文件精神。</t>
  </si>
  <si>
    <t>保障三基建设，解决原“乡镇八大员”解聘后的基本生活</t>
  </si>
  <si>
    <t>根据人社局对原“乡镇八大员”调查摸底情况，按照市财政下拨资金拨付</t>
  </si>
  <si>
    <t>原“乡镇八大员”，从2015年起，以2008年我市企业职工月平均工资标准，统一按每年1381元计算。已满60周岁人员，分5年领取工龄补贴。未满60周岁人员，按照本人自愿可选择将工龄补贴一次交入城乡居民基本养老保险，也可待年满60周岁后分年领取工龄补贴。</t>
  </si>
  <si>
    <t>原“乡镇八大员”人数</t>
  </si>
  <si>
    <t>按照标准进行发放</t>
  </si>
  <si>
    <t>1381元/年</t>
  </si>
  <si>
    <t>发放及时性</t>
  </si>
  <si>
    <t>按每人每年度1381元标准发放，共3886.8元。</t>
  </si>
  <si>
    <t>2020年第四次工龄补贴发放金额</t>
  </si>
  <si>
    <t>0.17万元</t>
  </si>
  <si>
    <t>2020年第一次工龄补贴发放金额</t>
  </si>
  <si>
    <t>0.23万元</t>
  </si>
  <si>
    <t>保障了原“乡镇八大员”基本生活，促进社会稳定</t>
  </si>
  <si>
    <t>受众满意度</t>
  </si>
  <si>
    <t>2021年度护林防火经费</t>
  </si>
  <si>
    <t>本项目款项用于防火宣传费用、物资购置费、巡查燃油费、会议开支等费用共计8万元整。</t>
  </si>
  <si>
    <t>根据国森防发【2021】1号 国家森林草原防灭火指挥部关于印发《扑救森林草原火灾现场指挥机制》的通知等相关文件。</t>
  </si>
  <si>
    <t>牢固树立以人民为中心的发展思想，坚持“人民至上，生命至上”理念，保护国家生态安全和人民群众生命财产安全</t>
  </si>
  <si>
    <t>国森防发【2021】1号 国家森林草原防灭火指挥部关于印发《扑救森林草原火灾现场指挥机制》的通知</t>
  </si>
  <si>
    <t>贯彻执行国家林业工作的方针政策、法律法规及发展战略规划确保及时拨付资金、专款专用。</t>
  </si>
  <si>
    <t>野外用火得到控制，森林火灾明显下降人民群众生命财产和森林资源得到有效保护。</t>
  </si>
  <si>
    <t>护林防火涉及村数</t>
  </si>
  <si>
    <t>9个</t>
  </si>
  <si>
    <t>涉林重点村</t>
  </si>
  <si>
    <t>4个</t>
  </si>
  <si>
    <t>护林员人数</t>
  </si>
  <si>
    <t>天保员人数</t>
  </si>
  <si>
    <t>6个</t>
  </si>
  <si>
    <t>道路沿线绿化带</t>
  </si>
  <si>
    <t>0.1万亩</t>
  </si>
  <si>
    <t>欧投造林、退耕还林新造林</t>
  </si>
  <si>
    <t>0.3万亩</t>
  </si>
  <si>
    <t>天然林管护区</t>
  </si>
  <si>
    <t>2.39万亩</t>
  </si>
  <si>
    <t>应急扑火队伍</t>
  </si>
  <si>
    <t>≥30人</t>
  </si>
  <si>
    <t>管护落实率</t>
  </si>
  <si>
    <t>＞99%</t>
  </si>
  <si>
    <t>护林防火经费</t>
  </si>
  <si>
    <t>8万元</t>
  </si>
  <si>
    <t>生态环境效益明显得到改善</t>
  </si>
  <si>
    <t>逐步提高</t>
  </si>
  <si>
    <t>促进生态文明建设</t>
  </si>
  <si>
    <t>保护森林生态平衡、避免国家资源流失</t>
  </si>
  <si>
    <t>有效保护</t>
  </si>
  <si>
    <t>满意</t>
  </si>
  <si>
    <t>宋贵生</t>
  </si>
  <si>
    <t>15935163206</t>
  </si>
  <si>
    <t>清香大道提质建设工程</t>
  </si>
  <si>
    <t>汾阳市清香大道提质建设工程实施广告牌拆除、房屋拆除、垃圾倾倒，费用共计179.3192万元。</t>
  </si>
  <si>
    <t>按照市委{2020}18期、市政府【2020】53期会议纪要安排。</t>
  </si>
  <si>
    <t>全面整治围墙广告牌背后垃圾成堆等问题，加快推进酒文旅融合发展战略，建设美丽宜居杏花村。</t>
  </si>
  <si>
    <t>对项目区实施广告牌拆除、房屋拆除、建筑垃圾倾倒、房屋地基下挖倾倒。</t>
  </si>
  <si>
    <t>项目实施内容明确，项目依据充分、目标明确、程序合理，与政策要求高度相关。项目资金到位情况良好，项目支出符合项目预算批复用途；未发现截留、挤占、挪用、虚列支出等情况。项目实施依据的相关制度基本健全，项目实施管理较为规范。项目实施达到了预期效果，得到了群众极大的肯定，项目的绩效目标基本实现。</t>
  </si>
  <si>
    <t>清香大道长度</t>
  </si>
  <si>
    <t>1182.944m</t>
  </si>
  <si>
    <t>拆除率、垃圾倾倒率</t>
  </si>
  <si>
    <t>房屋拆除及建筑垃圾倾倒费</t>
  </si>
  <si>
    <t>22万元</t>
  </si>
  <si>
    <t>广告牌拆除费</t>
  </si>
  <si>
    <t>129.3192万元</t>
  </si>
  <si>
    <t>房屋地基下挖倾倒</t>
  </si>
  <si>
    <t>28万元</t>
  </si>
  <si>
    <t>丁建耀</t>
  </si>
  <si>
    <t>18635877222</t>
  </si>
  <si>
    <t>汾阳市清香大道提质建设工程其他费用</t>
  </si>
  <si>
    <t>汾阳市清香大道提质建设工程可研编制费、工程勘察费、工程设计费、工程量清单编制费、招标控制价编制费、建设单位管理费、工程监理费、招标代理费、劳动安全卫生评价费、场地准备及临时设施费、工程保险费共计226.7万元。</t>
  </si>
  <si>
    <t>汾阳市人民政府公文</t>
  </si>
  <si>
    <t>监制拆除率、垃圾倾倒率</t>
  </si>
  <si>
    <t>工程监制管理费</t>
  </si>
  <si>
    <t>226.7万元</t>
  </si>
  <si>
    <t>马海瑛</t>
  </si>
  <si>
    <t>18234327000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</si>
</sst>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workbookViewId="0">
      <selection activeCell="C30" sqref="C30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3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21.87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16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18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20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22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22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27</v>
      </c>
      <c r="C14" s="33"/>
      <c r="D14" s="33"/>
      <c r="E14" s="33"/>
      <c r="F14" s="33" t="s">
        <v>27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7.75" customHeight="1" spans="1:8">
      <c r="A16" s="42" t="s">
        <v>32</v>
      </c>
      <c r="B16" s="43" t="s">
        <v>33</v>
      </c>
      <c r="C16" s="43" t="s">
        <v>34</v>
      </c>
      <c r="D16" s="43" t="s">
        <v>35</v>
      </c>
      <c r="E16" s="43" t="s">
        <v>36</v>
      </c>
      <c r="F16" s="43" t="s">
        <v>34</v>
      </c>
      <c r="G16" s="43" t="s">
        <v>35</v>
      </c>
      <c r="H16" s="43" t="s">
        <v>36</v>
      </c>
    </row>
    <row r="17" s="25" customFormat="1" ht="27.75" customHeight="1" spans="1:8">
      <c r="A17" s="42"/>
      <c r="B17" s="43"/>
      <c r="C17" s="43" t="s">
        <v>37</v>
      </c>
      <c r="D17" s="43" t="s">
        <v>38</v>
      </c>
      <c r="E17" s="43">
        <f>100%</f>
        <v>1</v>
      </c>
      <c r="F17" s="43" t="s">
        <v>37</v>
      </c>
      <c r="G17" s="43" t="s">
        <v>38</v>
      </c>
      <c r="H17" s="43">
        <f>100%</f>
        <v>1</v>
      </c>
    </row>
    <row r="18" s="25" customFormat="1" ht="27.75" customHeight="1" spans="1:8">
      <c r="A18" s="42"/>
      <c r="B18" s="43"/>
      <c r="C18" s="43" t="s">
        <v>39</v>
      </c>
      <c r="D18" s="43" t="s">
        <v>40</v>
      </c>
      <c r="E18" s="43" t="s">
        <v>41</v>
      </c>
      <c r="F18" s="43" t="s">
        <v>39</v>
      </c>
      <c r="G18" s="43" t="s">
        <v>40</v>
      </c>
      <c r="H18" s="43" t="s">
        <v>41</v>
      </c>
    </row>
    <row r="19" s="25" customFormat="1" ht="13.5" customHeight="1" spans="1:8">
      <c r="A19" s="42"/>
      <c r="B19" s="43"/>
      <c r="C19" s="43" t="s">
        <v>42</v>
      </c>
      <c r="D19" s="43" t="s">
        <v>43</v>
      </c>
      <c r="E19" s="43" t="s">
        <v>44</v>
      </c>
      <c r="F19" s="43" t="s">
        <v>42</v>
      </c>
      <c r="G19" s="43" t="s">
        <v>43</v>
      </c>
      <c r="H19" s="43" t="s">
        <v>44</v>
      </c>
    </row>
    <row r="20" s="25" customFormat="1" ht="13.5" customHeight="1" spans="1:8">
      <c r="A20" s="42"/>
      <c r="B20" s="43"/>
      <c r="C20" s="43"/>
      <c r="D20" s="43" t="s">
        <v>45</v>
      </c>
      <c r="E20" s="43" t="s">
        <v>46</v>
      </c>
      <c r="F20" s="43"/>
      <c r="G20" s="43" t="s">
        <v>45</v>
      </c>
      <c r="H20" s="43" t="s">
        <v>46</v>
      </c>
    </row>
    <row r="21" s="25" customFormat="1" ht="13.5" customHeight="1" spans="1:8">
      <c r="A21" s="42"/>
      <c r="B21" s="43"/>
      <c r="C21" s="43"/>
      <c r="D21" s="43" t="s">
        <v>47</v>
      </c>
      <c r="E21" s="43" t="s">
        <v>48</v>
      </c>
      <c r="F21" s="43"/>
      <c r="G21" s="43" t="s">
        <v>47</v>
      </c>
      <c r="H21" s="43" t="s">
        <v>48</v>
      </c>
    </row>
    <row r="22" s="25" customFormat="1" ht="27.75" customHeight="1" spans="1:8">
      <c r="A22" s="42"/>
      <c r="B22" s="43" t="s">
        <v>49</v>
      </c>
      <c r="C22" s="43" t="s">
        <v>50</v>
      </c>
      <c r="D22" s="43" t="s">
        <v>51</v>
      </c>
      <c r="E22" s="43" t="s">
        <v>52</v>
      </c>
      <c r="F22" s="43" t="s">
        <v>50</v>
      </c>
      <c r="G22" s="43" t="s">
        <v>51</v>
      </c>
      <c r="H22" s="43" t="s">
        <v>52</v>
      </c>
    </row>
    <row r="23" s="25" customFormat="1" ht="42" customHeight="1" spans="1:8">
      <c r="A23" s="42"/>
      <c r="B23" s="43"/>
      <c r="C23" s="43" t="s">
        <v>53</v>
      </c>
      <c r="D23" s="43" t="s">
        <v>54</v>
      </c>
      <c r="E23" s="43" t="s">
        <v>55</v>
      </c>
      <c r="F23" s="43" t="s">
        <v>53</v>
      </c>
      <c r="G23" s="43" t="s">
        <v>54</v>
      </c>
      <c r="H23" s="43" t="s">
        <v>55</v>
      </c>
    </row>
    <row r="24" s="25" customFormat="1" ht="21" customHeight="1" spans="1:8">
      <c r="A24" s="42"/>
      <c r="B24" s="43" t="s">
        <v>56</v>
      </c>
      <c r="C24" s="43" t="s">
        <v>57</v>
      </c>
      <c r="D24" s="43" t="s">
        <v>58</v>
      </c>
      <c r="E24" s="43" t="s">
        <v>59</v>
      </c>
      <c r="F24" s="43" t="s">
        <v>57</v>
      </c>
      <c r="G24" s="43" t="s">
        <v>58</v>
      </c>
      <c r="H24" s="43" t="s">
        <v>59</v>
      </c>
    </row>
    <row r="25" s="25" customFormat="1" ht="19.5" customHeight="1" spans="1:19">
      <c r="A25" s="42" t="s">
        <v>60</v>
      </c>
      <c r="B25" s="33" t="s">
        <v>61</v>
      </c>
      <c r="C25" s="44"/>
      <c r="D25" s="42" t="s">
        <v>62</v>
      </c>
      <c r="E25" s="45" t="s">
        <v>63</v>
      </c>
      <c r="F25" s="46"/>
      <c r="G25" s="42" t="s">
        <v>64</v>
      </c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="25" customFormat="1" ht="15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5:C25"/>
    <mergeCell ref="E25:F25"/>
    <mergeCell ref="A16:A24"/>
    <mergeCell ref="B16:B21"/>
    <mergeCell ref="B22:B23"/>
    <mergeCell ref="C19:C21"/>
    <mergeCell ref="F19:F21"/>
  </mergeCell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A13" workbookViewId="0">
      <selection activeCell="E25" sqref="E25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65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11.85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66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18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67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68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68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68</v>
      </c>
      <c r="C14" s="33"/>
      <c r="D14" s="33"/>
      <c r="E14" s="33"/>
      <c r="F14" s="33" t="s">
        <v>68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7.75" customHeight="1" spans="1:8">
      <c r="A16" s="42" t="s">
        <v>32</v>
      </c>
      <c r="B16" s="43" t="s">
        <v>33</v>
      </c>
      <c r="C16" s="43" t="s">
        <v>34</v>
      </c>
      <c r="D16" s="43" t="s">
        <v>69</v>
      </c>
      <c r="E16" s="43" t="s">
        <v>70</v>
      </c>
      <c r="F16" s="43" t="s">
        <v>34</v>
      </c>
      <c r="G16" s="43" t="s">
        <v>69</v>
      </c>
      <c r="H16" s="43" t="s">
        <v>70</v>
      </c>
    </row>
    <row r="17" s="25" customFormat="1" ht="27.75" customHeight="1" spans="1:8">
      <c r="A17" s="42"/>
      <c r="B17" s="43"/>
      <c r="C17" s="43" t="s">
        <v>37</v>
      </c>
      <c r="D17" s="43" t="s">
        <v>38</v>
      </c>
      <c r="E17" s="43">
        <f>100%</f>
        <v>1</v>
      </c>
      <c r="F17" s="43" t="s">
        <v>37</v>
      </c>
      <c r="G17" s="43" t="s">
        <v>38</v>
      </c>
      <c r="H17" s="43">
        <f>100%</f>
        <v>1</v>
      </c>
    </row>
    <row r="18" s="25" customFormat="1" ht="13.5" customHeight="1" spans="1:8">
      <c r="A18" s="42"/>
      <c r="B18" s="43"/>
      <c r="C18" s="43" t="s">
        <v>39</v>
      </c>
      <c r="D18" s="43" t="s">
        <v>71</v>
      </c>
      <c r="E18" s="43" t="s">
        <v>41</v>
      </c>
      <c r="F18" s="43" t="s">
        <v>39</v>
      </c>
      <c r="G18" s="43" t="s">
        <v>71</v>
      </c>
      <c r="H18" s="43" t="s">
        <v>41</v>
      </c>
    </row>
    <row r="19" s="25" customFormat="1" ht="13.5" customHeight="1" spans="1:8">
      <c r="A19" s="42"/>
      <c r="B19" s="43"/>
      <c r="C19" s="43" t="s">
        <v>42</v>
      </c>
      <c r="D19" s="43" t="s">
        <v>72</v>
      </c>
      <c r="E19" s="43" t="s">
        <v>73</v>
      </c>
      <c r="F19" s="43" t="s">
        <v>42</v>
      </c>
      <c r="G19" s="43" t="s">
        <v>72</v>
      </c>
      <c r="H19" s="43" t="s">
        <v>73</v>
      </c>
    </row>
    <row r="20" s="25" customFormat="1" ht="13.5" customHeight="1" spans="1:8">
      <c r="A20" s="42"/>
      <c r="B20" s="43"/>
      <c r="C20" s="43"/>
      <c r="D20" s="43" t="s">
        <v>74</v>
      </c>
      <c r="E20" s="43" t="s">
        <v>75</v>
      </c>
      <c r="F20" s="43"/>
      <c r="G20" s="43" t="s">
        <v>74</v>
      </c>
      <c r="H20" s="43" t="s">
        <v>75</v>
      </c>
    </row>
    <row r="21" s="25" customFormat="1" ht="13.5" customHeight="1" spans="1:8">
      <c r="A21" s="42"/>
      <c r="B21" s="43"/>
      <c r="C21" s="43"/>
      <c r="D21" s="43" t="s">
        <v>47</v>
      </c>
      <c r="E21" s="43" t="s">
        <v>76</v>
      </c>
      <c r="F21" s="43"/>
      <c r="G21" s="43" t="s">
        <v>47</v>
      </c>
      <c r="H21" s="43" t="s">
        <v>76</v>
      </c>
    </row>
    <row r="22" s="25" customFormat="1" ht="13.5" customHeight="1" spans="1:8">
      <c r="A22" s="42"/>
      <c r="B22" s="43"/>
      <c r="C22" s="43"/>
      <c r="D22" s="43" t="s">
        <v>77</v>
      </c>
      <c r="E22" s="43" t="s">
        <v>78</v>
      </c>
      <c r="F22" s="43"/>
      <c r="G22" s="43" t="s">
        <v>77</v>
      </c>
      <c r="H22" s="43" t="s">
        <v>78</v>
      </c>
    </row>
    <row r="23" s="25" customFormat="1" ht="27.75" customHeight="1" spans="1:8">
      <c r="A23" s="42"/>
      <c r="B23" s="43" t="s">
        <v>49</v>
      </c>
      <c r="C23" s="43" t="s">
        <v>50</v>
      </c>
      <c r="D23" s="43" t="s">
        <v>79</v>
      </c>
      <c r="E23" s="43" t="s">
        <v>52</v>
      </c>
      <c r="F23" s="43" t="s">
        <v>50</v>
      </c>
      <c r="G23" s="43" t="s">
        <v>79</v>
      </c>
      <c r="H23" s="43" t="s">
        <v>52</v>
      </c>
    </row>
    <row r="24" s="25" customFormat="1" ht="42" customHeight="1" spans="1:8">
      <c r="A24" s="42"/>
      <c r="B24" s="43"/>
      <c r="C24" s="43" t="s">
        <v>53</v>
      </c>
      <c r="D24" s="43" t="s">
        <v>80</v>
      </c>
      <c r="E24" s="43" t="s">
        <v>55</v>
      </c>
      <c r="F24" s="43" t="s">
        <v>53</v>
      </c>
      <c r="G24" s="43" t="s">
        <v>80</v>
      </c>
      <c r="H24" s="43" t="s">
        <v>55</v>
      </c>
    </row>
    <row r="25" s="25" customFormat="1" ht="27.75" customHeight="1" spans="1:8">
      <c r="A25" s="42"/>
      <c r="B25" s="43" t="s">
        <v>56</v>
      </c>
      <c r="C25" s="43" t="s">
        <v>57</v>
      </c>
      <c r="D25" s="43" t="s">
        <v>81</v>
      </c>
      <c r="E25" s="43" t="s">
        <v>59</v>
      </c>
      <c r="F25" s="43" t="s">
        <v>57</v>
      </c>
      <c r="G25" s="43" t="s">
        <v>81</v>
      </c>
      <c r="H25" s="43" t="s">
        <v>59</v>
      </c>
    </row>
    <row r="26" s="25" customFormat="1" ht="19.5" customHeight="1" spans="1:19">
      <c r="A26" s="42" t="s">
        <v>60</v>
      </c>
      <c r="B26" s="33" t="s">
        <v>82</v>
      </c>
      <c r="C26" s="44"/>
      <c r="D26" s="42" t="s">
        <v>62</v>
      </c>
      <c r="E26" s="45" t="s">
        <v>63</v>
      </c>
      <c r="F26" s="46"/>
      <c r="G26" s="42" t="s">
        <v>64</v>
      </c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="25" customFormat="1" ht="15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6:C26"/>
    <mergeCell ref="E26:F26"/>
    <mergeCell ref="A16:A25"/>
    <mergeCell ref="B16:B22"/>
    <mergeCell ref="B23:B24"/>
    <mergeCell ref="C19:C22"/>
    <mergeCell ref="F19:F22"/>
  </mergeCells>
  <pageMargins left="0.75" right="0.75" top="1" bottom="1" header="0.5" footer="0.5"/>
  <pageSetup paperSize="9" scale="6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opLeftCell="A13" workbookViewId="0">
      <selection activeCell="C18" sqref="$A18:$XFD18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83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9.61</v>
      </c>
      <c r="H6" s="31"/>
    </row>
    <row r="7" s="25" customFormat="1" ht="73" customHeight="1" spans="1:8">
      <c r="A7" s="31" t="s">
        <v>15</v>
      </c>
      <c r="B7" s="31"/>
      <c r="C7" s="31"/>
      <c r="D7" s="33" t="s">
        <v>84</v>
      </c>
      <c r="E7" s="34"/>
      <c r="F7" s="34"/>
      <c r="G7" s="34"/>
      <c r="H7" s="34"/>
    </row>
    <row r="8" s="25" customFormat="1" ht="64" customHeight="1" spans="1:8">
      <c r="A8" s="31" t="s">
        <v>17</v>
      </c>
      <c r="B8" s="31"/>
      <c r="C8" s="31"/>
      <c r="D8" s="33" t="s">
        <v>85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86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87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88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120" customHeight="1" spans="1:8">
      <c r="A14" s="33" t="s">
        <v>26</v>
      </c>
      <c r="B14" s="33" t="s">
        <v>89</v>
      </c>
      <c r="C14" s="33"/>
      <c r="D14" s="33"/>
      <c r="E14" s="33"/>
      <c r="F14" s="33" t="s">
        <v>89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7.75" customHeight="1" spans="1:8">
      <c r="A16" s="42" t="s">
        <v>32</v>
      </c>
      <c r="B16" s="43" t="s">
        <v>33</v>
      </c>
      <c r="C16" s="43" t="s">
        <v>34</v>
      </c>
      <c r="D16" s="43" t="s">
        <v>90</v>
      </c>
      <c r="E16" s="43" t="s">
        <v>91</v>
      </c>
      <c r="F16" s="43" t="s">
        <v>34</v>
      </c>
      <c r="G16" s="43" t="s">
        <v>90</v>
      </c>
      <c r="H16" s="43" t="s">
        <v>91</v>
      </c>
    </row>
    <row r="17" s="25" customFormat="1" ht="35" customHeight="1" spans="1:8">
      <c r="A17" s="42"/>
      <c r="B17" s="43"/>
      <c r="C17" s="43" t="s">
        <v>37</v>
      </c>
      <c r="D17" s="43" t="s">
        <v>92</v>
      </c>
      <c r="E17" s="43" t="s">
        <v>93</v>
      </c>
      <c r="F17" s="43" t="s">
        <v>37</v>
      </c>
      <c r="G17" s="43" t="s">
        <v>92</v>
      </c>
      <c r="H17" s="43" t="s">
        <v>93</v>
      </c>
    </row>
    <row r="18" s="25" customFormat="1" ht="24" customHeight="1" spans="1:8">
      <c r="A18" s="42"/>
      <c r="B18" s="43"/>
      <c r="C18" s="43" t="s">
        <v>39</v>
      </c>
      <c r="D18" s="43" t="s">
        <v>94</v>
      </c>
      <c r="E18" s="43" t="s">
        <v>95</v>
      </c>
      <c r="F18" s="43" t="s">
        <v>39</v>
      </c>
      <c r="G18" s="43" t="s">
        <v>94</v>
      </c>
      <c r="H18" s="43" t="s">
        <v>95</v>
      </c>
    </row>
    <row r="19" s="25" customFormat="1" ht="36" customHeight="1" spans="1:8">
      <c r="A19" s="42"/>
      <c r="B19" s="43"/>
      <c r="C19" s="43" t="s">
        <v>42</v>
      </c>
      <c r="D19" s="43" t="s">
        <v>96</v>
      </c>
      <c r="E19" s="43" t="s">
        <v>97</v>
      </c>
      <c r="F19" s="43" t="s">
        <v>42</v>
      </c>
      <c r="G19" s="43" t="s">
        <v>96</v>
      </c>
      <c r="H19" s="43" t="s">
        <v>97</v>
      </c>
    </row>
    <row r="20" s="25" customFormat="1" ht="60" customHeight="1" spans="1:8">
      <c r="A20" s="42"/>
      <c r="B20" s="43" t="s">
        <v>49</v>
      </c>
      <c r="C20" s="43" t="s">
        <v>50</v>
      </c>
      <c r="D20" s="43" t="s">
        <v>98</v>
      </c>
      <c r="E20" s="43" t="s">
        <v>52</v>
      </c>
      <c r="F20" s="43" t="s">
        <v>50</v>
      </c>
      <c r="G20" s="43" t="s">
        <v>98</v>
      </c>
      <c r="H20" s="43" t="s">
        <v>52</v>
      </c>
    </row>
    <row r="21" s="25" customFormat="1" ht="25" customHeight="1" spans="1:8">
      <c r="A21" s="42"/>
      <c r="B21" s="43" t="s">
        <v>56</v>
      </c>
      <c r="C21" s="43" t="s">
        <v>57</v>
      </c>
      <c r="D21" s="43" t="s">
        <v>99</v>
      </c>
      <c r="E21" s="43" t="s">
        <v>93</v>
      </c>
      <c r="F21" s="43" t="s">
        <v>57</v>
      </c>
      <c r="G21" s="43" t="s">
        <v>99</v>
      </c>
      <c r="H21" s="43" t="s">
        <v>93</v>
      </c>
    </row>
    <row r="22" s="25" customFormat="1" ht="19.5" customHeight="1" spans="1:19">
      <c r="A22" s="42" t="s">
        <v>60</v>
      </c>
      <c r="B22" s="33" t="s">
        <v>100</v>
      </c>
      <c r="C22" s="44"/>
      <c r="D22" s="42" t="s">
        <v>62</v>
      </c>
      <c r="E22" s="45" t="s">
        <v>101</v>
      </c>
      <c r="F22" s="46"/>
      <c r="G22" s="42" t="s">
        <v>64</v>
      </c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="25" customFormat="1" ht="15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" footer="0.5"/>
  <pageSetup paperSize="9" scale="6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opLeftCell="A10" workbookViewId="0">
      <selection activeCell="A22" sqref="$A21:$XFD22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102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2.15</v>
      </c>
      <c r="H6" s="31"/>
    </row>
    <row r="7" s="25" customFormat="1" ht="67" customHeight="1" spans="1:8">
      <c r="A7" s="31" t="s">
        <v>15</v>
      </c>
      <c r="B7" s="31"/>
      <c r="C7" s="31"/>
      <c r="D7" s="33" t="s">
        <v>103</v>
      </c>
      <c r="E7" s="34"/>
      <c r="F7" s="34"/>
      <c r="G7" s="34"/>
      <c r="H7" s="34"/>
    </row>
    <row r="8" s="25" customFormat="1" ht="67" customHeight="1" spans="1:8">
      <c r="A8" s="31" t="s">
        <v>17</v>
      </c>
      <c r="B8" s="31"/>
      <c r="C8" s="31"/>
      <c r="D8" s="33" t="s">
        <v>104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105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87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106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93" customHeight="1" spans="1:8">
      <c r="A14" s="33" t="s">
        <v>26</v>
      </c>
      <c r="B14" s="33" t="s">
        <v>107</v>
      </c>
      <c r="C14" s="33"/>
      <c r="D14" s="33"/>
      <c r="E14" s="33"/>
      <c r="F14" s="33" t="s">
        <v>107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42" customHeight="1" spans="1:8">
      <c r="A16" s="42" t="s">
        <v>32</v>
      </c>
      <c r="B16" s="43" t="s">
        <v>33</v>
      </c>
      <c r="C16" s="43" t="s">
        <v>34</v>
      </c>
      <c r="D16" s="43" t="s">
        <v>108</v>
      </c>
      <c r="E16" s="43" t="s">
        <v>109</v>
      </c>
      <c r="F16" s="43" t="s">
        <v>34</v>
      </c>
      <c r="G16" s="43" t="s">
        <v>108</v>
      </c>
      <c r="H16" s="43" t="s">
        <v>109</v>
      </c>
    </row>
    <row r="17" s="25" customFormat="1" ht="48" customHeight="1" spans="1:8">
      <c r="A17" s="42"/>
      <c r="B17" s="43"/>
      <c r="C17" s="43" t="s">
        <v>37</v>
      </c>
      <c r="D17" s="43" t="s">
        <v>110</v>
      </c>
      <c r="E17" s="43" t="s">
        <v>93</v>
      </c>
      <c r="F17" s="43" t="s">
        <v>37</v>
      </c>
      <c r="G17" s="43" t="s">
        <v>110</v>
      </c>
      <c r="H17" s="43" t="s">
        <v>93</v>
      </c>
    </row>
    <row r="18" s="25" customFormat="1" ht="25" customHeight="1" spans="1:8">
      <c r="A18" s="42"/>
      <c r="B18" s="43"/>
      <c r="C18" s="43" t="s">
        <v>39</v>
      </c>
      <c r="D18" s="43" t="s">
        <v>94</v>
      </c>
      <c r="E18" s="43" t="s">
        <v>95</v>
      </c>
      <c r="F18" s="43" t="s">
        <v>39</v>
      </c>
      <c r="G18" s="43" t="s">
        <v>94</v>
      </c>
      <c r="H18" s="43" t="s">
        <v>95</v>
      </c>
    </row>
    <row r="19" s="25" customFormat="1" ht="52" customHeight="1" spans="1:8">
      <c r="A19" s="42"/>
      <c r="B19" s="43"/>
      <c r="C19" s="43" t="s">
        <v>42</v>
      </c>
      <c r="D19" s="43" t="s">
        <v>111</v>
      </c>
      <c r="E19" s="43" t="s">
        <v>112</v>
      </c>
      <c r="F19" s="43" t="s">
        <v>42</v>
      </c>
      <c r="G19" s="43" t="s">
        <v>111</v>
      </c>
      <c r="H19" s="43" t="s">
        <v>112</v>
      </c>
    </row>
    <row r="20" s="25" customFormat="1" ht="67" customHeight="1" spans="1:8">
      <c r="A20" s="42"/>
      <c r="B20" s="43" t="s">
        <v>49</v>
      </c>
      <c r="C20" s="43" t="s">
        <v>50</v>
      </c>
      <c r="D20" s="43" t="s">
        <v>113</v>
      </c>
      <c r="E20" s="43" t="s">
        <v>52</v>
      </c>
      <c r="F20" s="43" t="s">
        <v>50</v>
      </c>
      <c r="G20" s="43" t="s">
        <v>113</v>
      </c>
      <c r="H20" s="43" t="s">
        <v>52</v>
      </c>
    </row>
    <row r="21" s="25" customFormat="1" ht="21" customHeight="1" spans="1:8">
      <c r="A21" s="42"/>
      <c r="B21" s="43" t="s">
        <v>56</v>
      </c>
      <c r="C21" s="43" t="s">
        <v>57</v>
      </c>
      <c r="D21" s="43" t="s">
        <v>99</v>
      </c>
      <c r="E21" s="43" t="s">
        <v>93</v>
      </c>
      <c r="F21" s="43" t="s">
        <v>57</v>
      </c>
      <c r="G21" s="43" t="s">
        <v>99</v>
      </c>
      <c r="H21" s="43" t="s">
        <v>93</v>
      </c>
    </row>
    <row r="22" s="25" customFormat="1" ht="21" customHeight="1" spans="1:19">
      <c r="A22" s="42" t="s">
        <v>60</v>
      </c>
      <c r="B22" s="33" t="s">
        <v>100</v>
      </c>
      <c r="C22" s="44"/>
      <c r="D22" s="42" t="s">
        <v>62</v>
      </c>
      <c r="E22" s="45" t="s">
        <v>101</v>
      </c>
      <c r="F22" s="46"/>
      <c r="G22" s="42" t="s">
        <v>64</v>
      </c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="25" customFormat="1" ht="15"/>
  </sheetData>
  <mergeCells count="31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2:C22"/>
    <mergeCell ref="E22:F22"/>
    <mergeCell ref="A16:A21"/>
    <mergeCell ref="B16:B19"/>
  </mergeCells>
  <pageMargins left="0.75" right="0.75" top="1" bottom="1" header="0.5" footer="0.5"/>
  <pageSetup paperSize="9" scale="6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opLeftCell="A13" workbookViewId="0">
      <selection activeCell="C19" sqref="$A19:$XFD22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114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115</v>
      </c>
      <c r="E5" s="31"/>
      <c r="F5" s="31" t="s">
        <v>10</v>
      </c>
      <c r="G5" s="31" t="s">
        <v>116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>
        <v>195.04</v>
      </c>
      <c r="F6" s="33" t="s">
        <v>14</v>
      </c>
      <c r="G6" s="31">
        <v>39.01</v>
      </c>
      <c r="H6" s="31"/>
    </row>
    <row r="7" s="25" customFormat="1" ht="91" customHeight="1" spans="1:8">
      <c r="A7" s="31" t="s">
        <v>15</v>
      </c>
      <c r="B7" s="31"/>
      <c r="C7" s="31"/>
      <c r="D7" s="33" t="s">
        <v>117</v>
      </c>
      <c r="E7" s="49"/>
      <c r="F7" s="49"/>
      <c r="G7" s="49"/>
      <c r="H7" s="49"/>
    </row>
    <row r="8" s="25" customFormat="1" ht="71" customHeight="1" spans="1:8">
      <c r="A8" s="31" t="s">
        <v>17</v>
      </c>
      <c r="B8" s="31"/>
      <c r="C8" s="31"/>
      <c r="D8" s="33" t="s">
        <v>118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119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120</v>
      </c>
      <c r="E10" s="37"/>
      <c r="F10" s="37"/>
      <c r="G10" s="37"/>
      <c r="H10" s="37"/>
    </row>
    <row r="11" s="25" customFormat="1" ht="69" customHeight="1" spans="1:8">
      <c r="A11" s="31" t="s">
        <v>23</v>
      </c>
      <c r="B11" s="31"/>
      <c r="C11" s="31"/>
      <c r="D11" s="33" t="s">
        <v>121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129" customHeight="1" spans="1:8">
      <c r="A14" s="33" t="s">
        <v>26</v>
      </c>
      <c r="B14" s="33" t="s">
        <v>122</v>
      </c>
      <c r="C14" s="33"/>
      <c r="D14" s="33"/>
      <c r="E14" s="33"/>
      <c r="F14" s="33" t="s">
        <v>122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7.75" customHeight="1" spans="1:8">
      <c r="A16" s="42" t="s">
        <v>32</v>
      </c>
      <c r="B16" s="43" t="s">
        <v>33</v>
      </c>
      <c r="C16" s="43" t="s">
        <v>34</v>
      </c>
      <c r="D16" s="43" t="s">
        <v>123</v>
      </c>
      <c r="E16" s="43" t="s">
        <v>124</v>
      </c>
      <c r="F16" s="43" t="s">
        <v>34</v>
      </c>
      <c r="G16" s="43" t="s">
        <v>123</v>
      </c>
      <c r="H16" s="43" t="s">
        <v>124</v>
      </c>
    </row>
    <row r="17" s="25" customFormat="1" ht="15" customHeight="1" spans="1:8">
      <c r="A17" s="42"/>
      <c r="B17" s="43"/>
      <c r="C17" s="43"/>
      <c r="D17" s="43" t="s">
        <v>125</v>
      </c>
      <c r="E17" s="43" t="s">
        <v>126</v>
      </c>
      <c r="F17" s="43"/>
      <c r="G17" s="43" t="s">
        <v>125</v>
      </c>
      <c r="H17" s="43" t="s">
        <v>126</v>
      </c>
    </row>
    <row r="18" s="25" customFormat="1" ht="27.75" customHeight="1" spans="1:8">
      <c r="A18" s="42"/>
      <c r="B18" s="43"/>
      <c r="C18" s="43"/>
      <c r="D18" s="43" t="s">
        <v>127</v>
      </c>
      <c r="E18" s="43" t="s">
        <v>128</v>
      </c>
      <c r="F18" s="43"/>
      <c r="G18" s="43" t="s">
        <v>127</v>
      </c>
      <c r="H18" s="43" t="s">
        <v>128</v>
      </c>
    </row>
    <row r="19" s="25" customFormat="1" ht="18" customHeight="1" spans="1:8">
      <c r="A19" s="42"/>
      <c r="B19" s="43"/>
      <c r="C19" s="43" t="s">
        <v>37</v>
      </c>
      <c r="D19" s="43" t="s">
        <v>129</v>
      </c>
      <c r="E19" s="43" t="s">
        <v>130</v>
      </c>
      <c r="F19" s="43" t="s">
        <v>37</v>
      </c>
      <c r="G19" s="43" t="s">
        <v>129</v>
      </c>
      <c r="H19" s="43" t="s">
        <v>130</v>
      </c>
    </row>
    <row r="20" s="25" customFormat="1" ht="18" customHeight="1" spans="1:8">
      <c r="A20" s="42"/>
      <c r="B20" s="43"/>
      <c r="C20" s="43" t="s">
        <v>39</v>
      </c>
      <c r="D20" s="43" t="s">
        <v>131</v>
      </c>
      <c r="E20" s="43" t="s">
        <v>41</v>
      </c>
      <c r="F20" s="43" t="s">
        <v>39</v>
      </c>
      <c r="G20" s="43" t="s">
        <v>131</v>
      </c>
      <c r="H20" s="43" t="s">
        <v>41</v>
      </c>
    </row>
    <row r="21" s="25" customFormat="1" ht="18" customHeight="1" spans="1:8">
      <c r="A21" s="42"/>
      <c r="B21" s="43"/>
      <c r="C21" s="43" t="s">
        <v>42</v>
      </c>
      <c r="D21" s="43" t="s">
        <v>132</v>
      </c>
      <c r="E21" s="43" t="s">
        <v>133</v>
      </c>
      <c r="F21" s="43" t="s">
        <v>42</v>
      </c>
      <c r="G21" s="43" t="s">
        <v>132</v>
      </c>
      <c r="H21" s="43" t="s">
        <v>133</v>
      </c>
    </row>
    <row r="22" s="25" customFormat="1" ht="18" customHeight="1" spans="1:8">
      <c r="A22" s="42"/>
      <c r="B22" s="43"/>
      <c r="C22" s="43"/>
      <c r="D22" s="43" t="s">
        <v>132</v>
      </c>
      <c r="E22" s="43" t="s">
        <v>134</v>
      </c>
      <c r="F22" s="43"/>
      <c r="G22" s="43" t="s">
        <v>132</v>
      </c>
      <c r="H22" s="43" t="s">
        <v>134</v>
      </c>
    </row>
    <row r="23" s="25" customFormat="1" ht="36" customHeight="1" spans="1:8">
      <c r="A23" s="42"/>
      <c r="B23" s="43" t="s">
        <v>49</v>
      </c>
      <c r="C23" s="43" t="s">
        <v>135</v>
      </c>
      <c r="D23" s="43" t="s">
        <v>136</v>
      </c>
      <c r="E23" s="43" t="s">
        <v>137</v>
      </c>
      <c r="F23" s="43" t="s">
        <v>135</v>
      </c>
      <c r="G23" s="43" t="s">
        <v>136</v>
      </c>
      <c r="H23" s="43" t="s">
        <v>137</v>
      </c>
    </row>
    <row r="24" s="25" customFormat="1" ht="42" customHeight="1" spans="1:8">
      <c r="A24" s="42"/>
      <c r="B24" s="43"/>
      <c r="C24" s="43" t="s">
        <v>50</v>
      </c>
      <c r="D24" s="43" t="s">
        <v>138</v>
      </c>
      <c r="E24" s="43" t="s">
        <v>139</v>
      </c>
      <c r="F24" s="43" t="s">
        <v>50</v>
      </c>
      <c r="G24" s="43" t="s">
        <v>138</v>
      </c>
      <c r="H24" s="43" t="s">
        <v>139</v>
      </c>
    </row>
    <row r="25" s="25" customFormat="1" ht="40" customHeight="1" spans="1:8">
      <c r="A25" s="42"/>
      <c r="B25" s="43"/>
      <c r="C25" s="43" t="s">
        <v>140</v>
      </c>
      <c r="D25" s="43" t="s">
        <v>141</v>
      </c>
      <c r="E25" s="43" t="s">
        <v>142</v>
      </c>
      <c r="F25" s="43" t="s">
        <v>140</v>
      </c>
      <c r="G25" s="43" t="s">
        <v>141</v>
      </c>
      <c r="H25" s="43" t="s">
        <v>142</v>
      </c>
    </row>
    <row r="26" s="25" customFormat="1" ht="36" customHeight="1" spans="1:8">
      <c r="A26" s="42"/>
      <c r="B26" s="43"/>
      <c r="C26" s="43" t="s">
        <v>53</v>
      </c>
      <c r="D26" s="43" t="s">
        <v>143</v>
      </c>
      <c r="E26" s="43" t="s">
        <v>144</v>
      </c>
      <c r="F26" s="43" t="s">
        <v>53</v>
      </c>
      <c r="G26" s="43" t="s">
        <v>143</v>
      </c>
      <c r="H26" s="43" t="s">
        <v>144</v>
      </c>
    </row>
    <row r="27" s="25" customFormat="1" ht="24" customHeight="1" spans="1:8">
      <c r="A27" s="42"/>
      <c r="B27" s="43" t="s">
        <v>56</v>
      </c>
      <c r="C27" s="43" t="s">
        <v>145</v>
      </c>
      <c r="D27" s="43" t="s">
        <v>146</v>
      </c>
      <c r="E27" s="43" t="s">
        <v>147</v>
      </c>
      <c r="F27" s="43" t="s">
        <v>145</v>
      </c>
      <c r="G27" s="43" t="s">
        <v>146</v>
      </c>
      <c r="H27" s="43" t="s">
        <v>147</v>
      </c>
    </row>
    <row r="28" s="25" customFormat="1" ht="27" customHeight="1" spans="1:19">
      <c r="A28" s="42" t="s">
        <v>60</v>
      </c>
      <c r="B28" s="33" t="s">
        <v>148</v>
      </c>
      <c r="C28" s="44"/>
      <c r="D28" s="42" t="s">
        <v>62</v>
      </c>
      <c r="E28" s="45" t="s">
        <v>149</v>
      </c>
      <c r="F28" s="46"/>
      <c r="G28" s="42" t="s">
        <v>64</v>
      </c>
      <c r="H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="25" customFormat="1" ht="15"/>
  </sheetData>
  <mergeCells count="36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8:C28"/>
    <mergeCell ref="E28:F28"/>
    <mergeCell ref="A16:A27"/>
    <mergeCell ref="B16:B22"/>
    <mergeCell ref="B23:B26"/>
    <mergeCell ref="C16:C18"/>
    <mergeCell ref="C21:C22"/>
    <mergeCell ref="F16:F18"/>
    <mergeCell ref="F21:F22"/>
  </mergeCells>
  <pageMargins left="0.75" right="0.75" top="1" bottom="1" header="0.5" footer="0.5"/>
  <pageSetup paperSize="9" scale="6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10" workbookViewId="0">
      <selection activeCell="C19" sqref="$A19:$XFD19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150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80.98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151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152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153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154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155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153</v>
      </c>
      <c r="C14" s="33"/>
      <c r="D14" s="33"/>
      <c r="E14" s="33"/>
      <c r="F14" s="33" t="s">
        <v>153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41" customHeight="1" spans="1:8">
      <c r="A16" s="42" t="s">
        <v>32</v>
      </c>
      <c r="B16" s="43" t="s">
        <v>33</v>
      </c>
      <c r="C16" s="43" t="s">
        <v>34</v>
      </c>
      <c r="D16" s="43" t="s">
        <v>156</v>
      </c>
      <c r="E16" s="43" t="s">
        <v>157</v>
      </c>
      <c r="F16" s="43" t="s">
        <v>34</v>
      </c>
      <c r="G16" s="43" t="s">
        <v>156</v>
      </c>
      <c r="H16" s="43" t="s">
        <v>157</v>
      </c>
    </row>
    <row r="17" s="25" customFormat="1" ht="27" customHeight="1" spans="1:8">
      <c r="A17" s="42"/>
      <c r="B17" s="43"/>
      <c r="C17" s="43" t="s">
        <v>37</v>
      </c>
      <c r="D17" s="43" t="s">
        <v>158</v>
      </c>
      <c r="E17" s="43">
        <f>100%</f>
        <v>1</v>
      </c>
      <c r="F17" s="43" t="s">
        <v>37</v>
      </c>
      <c r="G17" s="43" t="s">
        <v>158</v>
      </c>
      <c r="H17" s="43">
        <f>100%</f>
        <v>1</v>
      </c>
    </row>
    <row r="18" s="25" customFormat="1" ht="27" customHeight="1" spans="1:8">
      <c r="A18" s="42"/>
      <c r="B18" s="43"/>
      <c r="C18" s="43" t="s">
        <v>39</v>
      </c>
      <c r="D18" s="43" t="s">
        <v>159</v>
      </c>
      <c r="E18" s="43" t="s">
        <v>41</v>
      </c>
      <c r="F18" s="43" t="s">
        <v>39</v>
      </c>
      <c r="G18" s="43" t="s">
        <v>159</v>
      </c>
      <c r="H18" s="43" t="s">
        <v>41</v>
      </c>
    </row>
    <row r="19" s="25" customFormat="1" ht="40" customHeight="1" spans="1:8">
      <c r="A19" s="42"/>
      <c r="B19" s="43"/>
      <c r="C19" s="43" t="s">
        <v>42</v>
      </c>
      <c r="D19" s="43" t="s">
        <v>160</v>
      </c>
      <c r="E19" s="43" t="s">
        <v>161</v>
      </c>
      <c r="F19" s="43" t="s">
        <v>42</v>
      </c>
      <c r="G19" s="43" t="s">
        <v>160</v>
      </c>
      <c r="H19" s="43" t="s">
        <v>161</v>
      </c>
    </row>
    <row r="20" s="25" customFormat="1" ht="24" customHeight="1" spans="1:8">
      <c r="A20" s="42"/>
      <c r="B20" s="43" t="s">
        <v>49</v>
      </c>
      <c r="C20" s="43" t="s">
        <v>50</v>
      </c>
      <c r="D20" s="43" t="s">
        <v>162</v>
      </c>
      <c r="E20" s="43" t="s">
        <v>163</v>
      </c>
      <c r="F20" s="43" t="s">
        <v>50</v>
      </c>
      <c r="G20" s="43" t="s">
        <v>162</v>
      </c>
      <c r="H20" s="43" t="s">
        <v>163</v>
      </c>
    </row>
    <row r="21" s="25" customFormat="1" ht="39" customHeight="1" spans="1:8">
      <c r="A21" s="42"/>
      <c r="B21" s="43"/>
      <c r="C21" s="43" t="s">
        <v>53</v>
      </c>
      <c r="D21" s="43" t="s">
        <v>164</v>
      </c>
      <c r="E21" s="43" t="s">
        <v>137</v>
      </c>
      <c r="F21" s="43" t="s">
        <v>53</v>
      </c>
      <c r="G21" s="43" t="s">
        <v>164</v>
      </c>
      <c r="H21" s="43" t="s">
        <v>137</v>
      </c>
    </row>
    <row r="22" s="25" customFormat="1" ht="24" customHeight="1" spans="1:8">
      <c r="A22" s="42"/>
      <c r="B22" s="43" t="s">
        <v>56</v>
      </c>
      <c r="C22" s="43" t="s">
        <v>57</v>
      </c>
      <c r="D22" s="43" t="s">
        <v>165</v>
      </c>
      <c r="E22" s="43" t="s">
        <v>163</v>
      </c>
      <c r="F22" s="43" t="s">
        <v>57</v>
      </c>
      <c r="G22" s="43" t="s">
        <v>165</v>
      </c>
      <c r="H22" s="43" t="s">
        <v>163</v>
      </c>
    </row>
    <row r="23" s="25" customFormat="1" ht="19.5" customHeight="1" spans="1:19">
      <c r="A23" s="42" t="s">
        <v>60</v>
      </c>
      <c r="B23" s="33" t="s">
        <v>100</v>
      </c>
      <c r="C23" s="44"/>
      <c r="D23" s="42" t="s">
        <v>62</v>
      </c>
      <c r="E23" s="45" t="s">
        <v>101</v>
      </c>
      <c r="F23" s="46"/>
      <c r="G23" s="42" t="s">
        <v>64</v>
      </c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="25" customFormat="1" ht="15"/>
  </sheetData>
  <mergeCells count="32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3:C23"/>
    <mergeCell ref="E23:F23"/>
    <mergeCell ref="A16:A22"/>
    <mergeCell ref="B16:B19"/>
    <mergeCell ref="B20:B21"/>
  </mergeCells>
  <pageMargins left="0.75" right="0.75" top="1" bottom="1" header="0.5" footer="0.5"/>
  <pageSetup paperSize="9" scale="6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13" workbookViewId="0">
      <selection activeCell="C16" sqref="$A16:$XFD20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166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4.59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167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168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169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170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171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169</v>
      </c>
      <c r="C14" s="33"/>
      <c r="D14" s="33"/>
      <c r="E14" s="33"/>
      <c r="F14" s="33" t="s">
        <v>169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34" customHeight="1" spans="1:8">
      <c r="A16" s="42" t="s">
        <v>32</v>
      </c>
      <c r="B16" s="43" t="s">
        <v>33</v>
      </c>
      <c r="C16" s="43" t="s">
        <v>34</v>
      </c>
      <c r="D16" s="43" t="s">
        <v>172</v>
      </c>
      <c r="E16" s="43" t="s">
        <v>173</v>
      </c>
      <c r="F16" s="43" t="s">
        <v>34</v>
      </c>
      <c r="G16" s="43" t="s">
        <v>172</v>
      </c>
      <c r="H16" s="43" t="s">
        <v>173</v>
      </c>
    </row>
    <row r="17" s="25" customFormat="1" ht="34" customHeight="1" spans="1:8">
      <c r="A17" s="42"/>
      <c r="B17" s="43"/>
      <c r="C17" s="43" t="s">
        <v>37</v>
      </c>
      <c r="D17" s="43" t="s">
        <v>158</v>
      </c>
      <c r="E17" s="43">
        <f>100%</f>
        <v>1</v>
      </c>
      <c r="F17" s="43" t="s">
        <v>37</v>
      </c>
      <c r="G17" s="43" t="s">
        <v>158</v>
      </c>
      <c r="H17" s="43">
        <f>100%</f>
        <v>1</v>
      </c>
    </row>
    <row r="18" s="25" customFormat="1" ht="34" customHeight="1" spans="1:8">
      <c r="A18" s="42"/>
      <c r="B18" s="43"/>
      <c r="C18" s="43" t="s">
        <v>39</v>
      </c>
      <c r="D18" s="43" t="s">
        <v>159</v>
      </c>
      <c r="E18" s="43" t="s">
        <v>41</v>
      </c>
      <c r="F18" s="43" t="s">
        <v>39</v>
      </c>
      <c r="G18" s="43" t="s">
        <v>159</v>
      </c>
      <c r="H18" s="43" t="s">
        <v>41</v>
      </c>
    </row>
    <row r="19" s="25" customFormat="1" ht="34" customHeight="1" spans="1:8">
      <c r="A19" s="42"/>
      <c r="B19" s="43"/>
      <c r="C19" s="43" t="s">
        <v>42</v>
      </c>
      <c r="D19" s="43" t="s">
        <v>174</v>
      </c>
      <c r="E19" s="43" t="s">
        <v>175</v>
      </c>
      <c r="F19" s="43" t="s">
        <v>42</v>
      </c>
      <c r="G19" s="43" t="s">
        <v>174</v>
      </c>
      <c r="H19" s="43" t="s">
        <v>175</v>
      </c>
    </row>
    <row r="20" s="25" customFormat="1" ht="34" customHeight="1" spans="1:8">
      <c r="A20" s="42"/>
      <c r="B20" s="43" t="s">
        <v>49</v>
      </c>
      <c r="C20" s="43" t="s">
        <v>50</v>
      </c>
      <c r="D20" s="43" t="s">
        <v>162</v>
      </c>
      <c r="E20" s="43" t="s">
        <v>163</v>
      </c>
      <c r="F20" s="43" t="s">
        <v>50</v>
      </c>
      <c r="G20" s="43" t="s">
        <v>162</v>
      </c>
      <c r="H20" s="43" t="s">
        <v>163</v>
      </c>
    </row>
    <row r="21" s="25" customFormat="1" ht="39" customHeight="1" spans="1:8">
      <c r="A21" s="42"/>
      <c r="B21" s="43"/>
      <c r="C21" s="43" t="s">
        <v>53</v>
      </c>
      <c r="D21" s="43" t="s">
        <v>164</v>
      </c>
      <c r="E21" s="43" t="s">
        <v>137</v>
      </c>
      <c r="F21" s="43" t="s">
        <v>53</v>
      </c>
      <c r="G21" s="43" t="s">
        <v>164</v>
      </c>
      <c r="H21" s="43" t="s">
        <v>137</v>
      </c>
    </row>
    <row r="22" s="25" customFormat="1" ht="36" customHeight="1" spans="1:8">
      <c r="A22" s="42"/>
      <c r="B22" s="43" t="s">
        <v>56</v>
      </c>
      <c r="C22" s="43" t="s">
        <v>57</v>
      </c>
      <c r="D22" s="43" t="s">
        <v>176</v>
      </c>
      <c r="E22" s="43" t="s">
        <v>163</v>
      </c>
      <c r="F22" s="43" t="s">
        <v>57</v>
      </c>
      <c r="G22" s="43" t="s">
        <v>176</v>
      </c>
      <c r="H22" s="43" t="s">
        <v>163</v>
      </c>
    </row>
    <row r="23" s="25" customFormat="1" ht="26" customHeight="1" spans="1:19">
      <c r="A23" s="42" t="s">
        <v>60</v>
      </c>
      <c r="B23" s="33" t="s">
        <v>100</v>
      </c>
      <c r="C23" s="44"/>
      <c r="D23" s="42" t="s">
        <v>62</v>
      </c>
      <c r="E23" s="45" t="s">
        <v>101</v>
      </c>
      <c r="F23" s="46"/>
      <c r="G23" s="42" t="s">
        <v>64</v>
      </c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="25" customFormat="1" ht="15"/>
  </sheetData>
  <mergeCells count="32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3:C23"/>
    <mergeCell ref="E23:F23"/>
    <mergeCell ref="A16:A22"/>
    <mergeCell ref="B16:B19"/>
    <mergeCell ref="B20:B21"/>
  </mergeCells>
  <pageMargins left="0.75" right="0.75" top="1" bottom="1" header="0.5" footer="0.5"/>
  <pageSetup paperSize="9" scale="6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opLeftCell="A13" workbookViewId="0">
      <selection activeCell="C22" sqref="$A22:$XFD23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177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40.21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178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179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180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181</v>
      </c>
      <c r="E10" s="37"/>
      <c r="F10" s="37"/>
      <c r="G10" s="37"/>
      <c r="H10" s="37"/>
    </row>
    <row r="11" s="25" customFormat="1" ht="76" customHeight="1" spans="1:8">
      <c r="A11" s="31" t="s">
        <v>23</v>
      </c>
      <c r="B11" s="31"/>
      <c r="C11" s="31"/>
      <c r="D11" s="33" t="s">
        <v>182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180</v>
      </c>
      <c r="C14" s="33"/>
      <c r="D14" s="33"/>
      <c r="E14" s="33"/>
      <c r="F14" s="33" t="s">
        <v>180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7" customHeight="1" spans="1:8">
      <c r="A16" s="42" t="s">
        <v>32</v>
      </c>
      <c r="B16" s="43" t="s">
        <v>33</v>
      </c>
      <c r="C16" s="43" t="s">
        <v>34</v>
      </c>
      <c r="D16" s="43" t="s">
        <v>183</v>
      </c>
      <c r="E16" s="43" t="s">
        <v>184</v>
      </c>
      <c r="F16" s="43" t="s">
        <v>34</v>
      </c>
      <c r="G16" s="43" t="s">
        <v>183</v>
      </c>
      <c r="H16" s="43" t="s">
        <v>184</v>
      </c>
    </row>
    <row r="17" s="25" customFormat="1" ht="27" customHeight="1" spans="1:8">
      <c r="A17" s="42"/>
      <c r="B17" s="43"/>
      <c r="C17" s="43"/>
      <c r="D17" s="43" t="s">
        <v>185</v>
      </c>
      <c r="E17" s="43" t="s">
        <v>186</v>
      </c>
      <c r="F17" s="43"/>
      <c r="G17" s="43" t="s">
        <v>185</v>
      </c>
      <c r="H17" s="43" t="s">
        <v>186</v>
      </c>
    </row>
    <row r="18" s="25" customFormat="1" ht="27" customHeight="1" spans="1:8">
      <c r="A18" s="42"/>
      <c r="B18" s="43"/>
      <c r="C18" s="43"/>
      <c r="D18" s="43" t="s">
        <v>187</v>
      </c>
      <c r="E18" s="43" t="s">
        <v>188</v>
      </c>
      <c r="F18" s="43"/>
      <c r="G18" s="43" t="s">
        <v>187</v>
      </c>
      <c r="H18" s="43" t="s">
        <v>188</v>
      </c>
    </row>
    <row r="19" s="25" customFormat="1" ht="27" customHeight="1" spans="1:8">
      <c r="A19" s="42"/>
      <c r="B19" s="43"/>
      <c r="C19" s="43" t="s">
        <v>37</v>
      </c>
      <c r="D19" s="43" t="s">
        <v>189</v>
      </c>
      <c r="E19" s="43" t="s">
        <v>147</v>
      </c>
      <c r="F19" s="43" t="s">
        <v>37</v>
      </c>
      <c r="G19" s="43" t="s">
        <v>189</v>
      </c>
      <c r="H19" s="43" t="s">
        <v>147</v>
      </c>
    </row>
    <row r="20" s="25" customFormat="1" ht="27" customHeight="1" spans="1:8">
      <c r="A20" s="42"/>
      <c r="B20" s="43"/>
      <c r="C20" s="43" t="s">
        <v>39</v>
      </c>
      <c r="D20" s="43" t="s">
        <v>190</v>
      </c>
      <c r="E20" s="43" t="s">
        <v>41</v>
      </c>
      <c r="F20" s="43" t="s">
        <v>39</v>
      </c>
      <c r="G20" s="43" t="s">
        <v>190</v>
      </c>
      <c r="H20" s="43" t="s">
        <v>41</v>
      </c>
    </row>
    <row r="21" s="25" customFormat="1" ht="27" customHeight="1" spans="1:8">
      <c r="A21" s="42"/>
      <c r="B21" s="43"/>
      <c r="C21" s="43" t="s">
        <v>42</v>
      </c>
      <c r="D21" s="43" t="s">
        <v>191</v>
      </c>
      <c r="E21" s="43" t="s">
        <v>192</v>
      </c>
      <c r="F21" s="43" t="s">
        <v>42</v>
      </c>
      <c r="G21" s="43" t="s">
        <v>191</v>
      </c>
      <c r="H21" s="43" t="s">
        <v>192</v>
      </c>
    </row>
    <row r="22" s="25" customFormat="1" ht="36" customHeight="1" spans="1:8">
      <c r="A22" s="42"/>
      <c r="B22" s="43" t="s">
        <v>49</v>
      </c>
      <c r="C22" s="43" t="s">
        <v>135</v>
      </c>
      <c r="D22" s="43" t="s">
        <v>193</v>
      </c>
      <c r="E22" s="43" t="s">
        <v>144</v>
      </c>
      <c r="F22" s="43" t="s">
        <v>135</v>
      </c>
      <c r="G22" s="43" t="s">
        <v>193</v>
      </c>
      <c r="H22" s="43" t="s">
        <v>144</v>
      </c>
    </row>
    <row r="23" s="25" customFormat="1" ht="36" customHeight="1" spans="1:8">
      <c r="A23" s="42"/>
      <c r="B23" s="43"/>
      <c r="C23" s="43" t="s">
        <v>53</v>
      </c>
      <c r="D23" s="43" t="s">
        <v>194</v>
      </c>
      <c r="E23" s="43" t="s">
        <v>137</v>
      </c>
      <c r="F23" s="43" t="s">
        <v>53</v>
      </c>
      <c r="G23" s="43" t="s">
        <v>194</v>
      </c>
      <c r="H23" s="43" t="s">
        <v>137</v>
      </c>
    </row>
    <row r="24" s="25" customFormat="1" ht="24" customHeight="1" spans="1:8">
      <c r="A24" s="42"/>
      <c r="B24" s="43" t="s">
        <v>56</v>
      </c>
      <c r="C24" s="43" t="s">
        <v>57</v>
      </c>
      <c r="D24" s="43" t="s">
        <v>146</v>
      </c>
      <c r="E24" s="43" t="s">
        <v>195</v>
      </c>
      <c r="F24" s="43" t="s">
        <v>57</v>
      </c>
      <c r="G24" s="43" t="s">
        <v>146</v>
      </c>
      <c r="H24" s="43" t="s">
        <v>195</v>
      </c>
    </row>
    <row r="25" s="25" customFormat="1" ht="26" customHeight="1" spans="1:19">
      <c r="A25" s="42" t="s">
        <v>60</v>
      </c>
      <c r="B25" s="33" t="s">
        <v>148</v>
      </c>
      <c r="C25" s="44"/>
      <c r="D25" s="42" t="s">
        <v>62</v>
      </c>
      <c r="E25" s="45" t="s">
        <v>149</v>
      </c>
      <c r="F25" s="46"/>
      <c r="G25" s="42" t="s">
        <v>64</v>
      </c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="25" customFormat="1" ht="15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5:C25"/>
    <mergeCell ref="E25:F25"/>
    <mergeCell ref="A16:A24"/>
    <mergeCell ref="B16:B21"/>
    <mergeCell ref="B22:B23"/>
    <mergeCell ref="C16:C18"/>
    <mergeCell ref="F16:F18"/>
  </mergeCells>
  <pageMargins left="0.75" right="0.75" top="1" bottom="1" header="0.5" footer="0.5"/>
  <pageSetup paperSize="9" scale="6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A13" workbookViewId="0">
      <selection activeCell="D19" sqref="$A19:$XFD20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8.625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196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0.4</v>
      </c>
      <c r="H6" s="31"/>
    </row>
    <row r="7" s="25" customFormat="1" ht="66" customHeight="1" spans="1:8">
      <c r="A7" s="31" t="s">
        <v>15</v>
      </c>
      <c r="B7" s="31"/>
      <c r="C7" s="31"/>
      <c r="D7" s="33" t="s">
        <v>197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198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199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200</v>
      </c>
      <c r="E10" s="37"/>
      <c r="F10" s="37"/>
      <c r="G10" s="37"/>
      <c r="H10" s="37"/>
    </row>
    <row r="11" s="25" customFormat="1" ht="67" customHeight="1" spans="1:8">
      <c r="A11" s="31" t="s">
        <v>23</v>
      </c>
      <c r="B11" s="31"/>
      <c r="C11" s="31"/>
      <c r="D11" s="33" t="s">
        <v>201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199</v>
      </c>
      <c r="C14" s="33"/>
      <c r="D14" s="33"/>
      <c r="E14" s="33"/>
      <c r="F14" s="33" t="s">
        <v>199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33" customHeight="1" spans="1:8">
      <c r="A16" s="42" t="s">
        <v>32</v>
      </c>
      <c r="B16" s="43" t="s">
        <v>33</v>
      </c>
      <c r="C16" s="43" t="s">
        <v>34</v>
      </c>
      <c r="D16" s="43" t="s">
        <v>202</v>
      </c>
      <c r="E16" s="43" t="s">
        <v>70</v>
      </c>
      <c r="F16" s="43" t="s">
        <v>34</v>
      </c>
      <c r="G16" s="43" t="s">
        <v>202</v>
      </c>
      <c r="H16" s="43" t="s">
        <v>70</v>
      </c>
    </row>
    <row r="17" s="25" customFormat="1" ht="29" customHeight="1" spans="1:8">
      <c r="A17" s="42"/>
      <c r="B17" s="43"/>
      <c r="C17" s="43" t="s">
        <v>37</v>
      </c>
      <c r="D17" s="43" t="s">
        <v>203</v>
      </c>
      <c r="E17" s="43" t="s">
        <v>204</v>
      </c>
      <c r="F17" s="43" t="s">
        <v>37</v>
      </c>
      <c r="G17" s="43" t="s">
        <v>203</v>
      </c>
      <c r="H17" s="43" t="s">
        <v>204</v>
      </c>
    </row>
    <row r="18" s="25" customFormat="1" ht="51" customHeight="1" spans="1:8">
      <c r="A18" s="42"/>
      <c r="B18" s="43"/>
      <c r="C18" s="43" t="s">
        <v>39</v>
      </c>
      <c r="D18" s="43" t="s">
        <v>205</v>
      </c>
      <c r="E18" s="43" t="s">
        <v>206</v>
      </c>
      <c r="F18" s="43" t="s">
        <v>39</v>
      </c>
      <c r="G18" s="43" t="s">
        <v>205</v>
      </c>
      <c r="H18" s="43" t="s">
        <v>206</v>
      </c>
    </row>
    <row r="19" s="25" customFormat="1" ht="38" customHeight="1" spans="1:8">
      <c r="A19" s="42"/>
      <c r="B19" s="43"/>
      <c r="C19" s="43" t="s">
        <v>42</v>
      </c>
      <c r="D19" s="43" t="s">
        <v>207</v>
      </c>
      <c r="E19" s="43" t="s">
        <v>208</v>
      </c>
      <c r="F19" s="43" t="s">
        <v>42</v>
      </c>
      <c r="G19" s="43" t="s">
        <v>207</v>
      </c>
      <c r="H19" s="43" t="s">
        <v>208</v>
      </c>
    </row>
    <row r="20" s="25" customFormat="1" ht="38" customHeight="1" spans="1:8">
      <c r="A20" s="42"/>
      <c r="B20" s="43"/>
      <c r="C20" s="43"/>
      <c r="D20" s="43" t="s">
        <v>209</v>
      </c>
      <c r="E20" s="43" t="s">
        <v>210</v>
      </c>
      <c r="F20" s="43"/>
      <c r="G20" s="43" t="s">
        <v>209</v>
      </c>
      <c r="H20" s="43" t="s">
        <v>210</v>
      </c>
    </row>
    <row r="21" s="25" customFormat="1" ht="51" customHeight="1" spans="1:8">
      <c r="A21" s="42"/>
      <c r="B21" s="43" t="s">
        <v>49</v>
      </c>
      <c r="C21" s="43" t="s">
        <v>50</v>
      </c>
      <c r="D21" s="43" t="s">
        <v>211</v>
      </c>
      <c r="E21" s="43" t="s">
        <v>52</v>
      </c>
      <c r="F21" s="43" t="s">
        <v>50</v>
      </c>
      <c r="G21" s="43" t="s">
        <v>211</v>
      </c>
      <c r="H21" s="43" t="s">
        <v>52</v>
      </c>
    </row>
    <row r="22" s="25" customFormat="1" ht="23" customHeight="1" spans="1:8">
      <c r="A22" s="42"/>
      <c r="B22" s="43" t="s">
        <v>56</v>
      </c>
      <c r="C22" s="43" t="s">
        <v>145</v>
      </c>
      <c r="D22" s="43" t="s">
        <v>212</v>
      </c>
      <c r="E22" s="43" t="s">
        <v>147</v>
      </c>
      <c r="F22" s="43" t="s">
        <v>145</v>
      </c>
      <c r="G22" s="43" t="s">
        <v>212</v>
      </c>
      <c r="H22" s="43" t="s">
        <v>147</v>
      </c>
    </row>
    <row r="23" s="25" customFormat="1" ht="19.5" customHeight="1" spans="1:19">
      <c r="A23" s="42" t="s">
        <v>60</v>
      </c>
      <c r="B23" s="33" t="s">
        <v>100</v>
      </c>
      <c r="C23" s="44"/>
      <c r="D23" s="42" t="s">
        <v>62</v>
      </c>
      <c r="E23" s="45" t="s">
        <v>101</v>
      </c>
      <c r="F23" s="46"/>
      <c r="G23" s="42" t="s">
        <v>64</v>
      </c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="25" customFormat="1" ht="15"/>
  </sheetData>
  <mergeCells count="33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3:C23"/>
    <mergeCell ref="E23:F23"/>
    <mergeCell ref="A16:A22"/>
    <mergeCell ref="B16:B20"/>
    <mergeCell ref="C19:C20"/>
    <mergeCell ref="F19:F20"/>
  </mergeCells>
  <pageMargins left="0.75" right="0.75" top="1" bottom="1" header="0.5" footer="0.5"/>
  <pageSetup paperSize="9" scale="6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opLeftCell="A12" workbookViewId="0">
      <selection activeCell="B30" sqref="$A30:$XFD31"/>
    </sheetView>
  </sheetViews>
  <sheetFormatPr defaultColWidth="8" defaultRowHeight="12.75" customHeight="1"/>
  <cols>
    <col min="1" max="1" width="9.25" style="25" customWidth="1"/>
    <col min="2" max="2" width="15.875" style="25" customWidth="1"/>
    <col min="3" max="3" width="20.75" style="25" customWidth="1"/>
    <col min="4" max="4" width="17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213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8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214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215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216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217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218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84" customHeight="1" spans="1:8">
      <c r="A14" s="33" t="s">
        <v>26</v>
      </c>
      <c r="B14" s="33" t="s">
        <v>219</v>
      </c>
      <c r="C14" s="33"/>
      <c r="D14" s="33"/>
      <c r="E14" s="33"/>
      <c r="F14" s="33" t="s">
        <v>219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1" customHeight="1" spans="1:8">
      <c r="A16" s="42" t="s">
        <v>32</v>
      </c>
      <c r="B16" s="43" t="s">
        <v>33</v>
      </c>
      <c r="C16" s="43" t="s">
        <v>34</v>
      </c>
      <c r="D16" s="43" t="s">
        <v>220</v>
      </c>
      <c r="E16" s="43" t="s">
        <v>221</v>
      </c>
      <c r="F16" s="43" t="s">
        <v>34</v>
      </c>
      <c r="G16" s="43" t="s">
        <v>220</v>
      </c>
      <c r="H16" s="43" t="s">
        <v>221</v>
      </c>
    </row>
    <row r="17" s="25" customFormat="1" ht="21" customHeight="1" spans="1:8">
      <c r="A17" s="42"/>
      <c r="B17" s="43"/>
      <c r="C17" s="43"/>
      <c r="D17" s="43" t="s">
        <v>222</v>
      </c>
      <c r="E17" s="43" t="s">
        <v>223</v>
      </c>
      <c r="F17" s="43"/>
      <c r="G17" s="43" t="s">
        <v>222</v>
      </c>
      <c r="H17" s="43" t="s">
        <v>223</v>
      </c>
    </row>
    <row r="18" s="25" customFormat="1" ht="21" customHeight="1" spans="1:8">
      <c r="A18" s="42"/>
      <c r="B18" s="43"/>
      <c r="C18" s="43"/>
      <c r="D18" s="43" t="s">
        <v>224</v>
      </c>
      <c r="E18" s="43" t="s">
        <v>221</v>
      </c>
      <c r="F18" s="43"/>
      <c r="G18" s="43" t="s">
        <v>224</v>
      </c>
      <c r="H18" s="43" t="s">
        <v>221</v>
      </c>
    </row>
    <row r="19" s="25" customFormat="1" ht="21" customHeight="1" spans="1:8">
      <c r="A19" s="42"/>
      <c r="B19" s="43"/>
      <c r="C19" s="43"/>
      <c r="D19" s="43" t="s">
        <v>225</v>
      </c>
      <c r="E19" s="43" t="s">
        <v>226</v>
      </c>
      <c r="F19" s="43"/>
      <c r="G19" s="43" t="s">
        <v>225</v>
      </c>
      <c r="H19" s="43" t="s">
        <v>226</v>
      </c>
    </row>
    <row r="20" s="25" customFormat="1" ht="21" customHeight="1" spans="1:8">
      <c r="A20" s="42"/>
      <c r="B20" s="43"/>
      <c r="C20" s="43"/>
      <c r="D20" s="43" t="s">
        <v>227</v>
      </c>
      <c r="E20" s="43" t="s">
        <v>228</v>
      </c>
      <c r="F20" s="43"/>
      <c r="G20" s="43" t="s">
        <v>227</v>
      </c>
      <c r="H20" s="43" t="s">
        <v>228</v>
      </c>
    </row>
    <row r="21" s="25" customFormat="1" ht="34" customHeight="1" spans="1:8">
      <c r="A21" s="42"/>
      <c r="B21" s="43"/>
      <c r="C21" s="43"/>
      <c r="D21" s="43" t="s">
        <v>229</v>
      </c>
      <c r="E21" s="43" t="s">
        <v>230</v>
      </c>
      <c r="F21" s="43"/>
      <c r="G21" s="43" t="s">
        <v>229</v>
      </c>
      <c r="H21" s="43" t="s">
        <v>230</v>
      </c>
    </row>
    <row r="22" s="25" customFormat="1" ht="21" customHeight="1" spans="1:8">
      <c r="A22" s="42"/>
      <c r="B22" s="43"/>
      <c r="C22" s="43"/>
      <c r="D22" s="43" t="s">
        <v>231</v>
      </c>
      <c r="E22" s="43" t="s">
        <v>232</v>
      </c>
      <c r="F22" s="43"/>
      <c r="G22" s="43" t="s">
        <v>231</v>
      </c>
      <c r="H22" s="43" t="s">
        <v>232</v>
      </c>
    </row>
    <row r="23" s="25" customFormat="1" ht="21" customHeight="1" spans="1:8">
      <c r="A23" s="42"/>
      <c r="B23" s="43"/>
      <c r="C23" s="43"/>
      <c r="D23" s="43" t="s">
        <v>233</v>
      </c>
      <c r="E23" s="43" t="s">
        <v>234</v>
      </c>
      <c r="F23" s="43"/>
      <c r="G23" s="43" t="s">
        <v>233</v>
      </c>
      <c r="H23" s="43" t="s">
        <v>234</v>
      </c>
    </row>
    <row r="24" s="25" customFormat="1" ht="21" customHeight="1" spans="1:8">
      <c r="A24" s="42"/>
      <c r="B24" s="43"/>
      <c r="C24" s="43" t="s">
        <v>37</v>
      </c>
      <c r="D24" s="43" t="s">
        <v>235</v>
      </c>
      <c r="E24" s="43" t="s">
        <v>236</v>
      </c>
      <c r="F24" s="43" t="s">
        <v>37</v>
      </c>
      <c r="G24" s="43" t="s">
        <v>235</v>
      </c>
      <c r="H24" s="43" t="s">
        <v>236</v>
      </c>
    </row>
    <row r="25" s="25" customFormat="1" ht="21" customHeight="1" spans="1:8">
      <c r="A25" s="42"/>
      <c r="B25" s="43"/>
      <c r="C25" s="43" t="s">
        <v>39</v>
      </c>
      <c r="D25" s="43" t="s">
        <v>159</v>
      </c>
      <c r="E25" s="43" t="s">
        <v>41</v>
      </c>
      <c r="F25" s="43" t="s">
        <v>39</v>
      </c>
      <c r="G25" s="43" t="s">
        <v>159</v>
      </c>
      <c r="H25" s="43" t="s">
        <v>41</v>
      </c>
    </row>
    <row r="26" s="25" customFormat="1" ht="21" customHeight="1" spans="1:8">
      <c r="A26" s="42"/>
      <c r="B26" s="43"/>
      <c r="C26" s="43" t="s">
        <v>42</v>
      </c>
      <c r="D26" s="43" t="s">
        <v>237</v>
      </c>
      <c r="E26" s="43" t="s">
        <v>238</v>
      </c>
      <c r="F26" s="43" t="s">
        <v>42</v>
      </c>
      <c r="G26" s="43" t="s">
        <v>237</v>
      </c>
      <c r="H26" s="43" t="s">
        <v>238</v>
      </c>
    </row>
    <row r="27" s="25" customFormat="1" ht="35" customHeight="1" spans="1:8">
      <c r="A27" s="42"/>
      <c r="B27" s="43" t="s">
        <v>49</v>
      </c>
      <c r="C27" s="43" t="s">
        <v>50</v>
      </c>
      <c r="D27" s="43" t="s">
        <v>239</v>
      </c>
      <c r="E27" s="43" t="s">
        <v>240</v>
      </c>
      <c r="F27" s="43" t="s">
        <v>50</v>
      </c>
      <c r="G27" s="43" t="s">
        <v>239</v>
      </c>
      <c r="H27" s="43" t="s">
        <v>240</v>
      </c>
    </row>
    <row r="28" s="25" customFormat="1" ht="30" customHeight="1" spans="1:8">
      <c r="A28" s="42"/>
      <c r="B28" s="43"/>
      <c r="C28" s="43" t="s">
        <v>140</v>
      </c>
      <c r="D28" s="43" t="s">
        <v>241</v>
      </c>
      <c r="E28" s="43" t="s">
        <v>137</v>
      </c>
      <c r="F28" s="43" t="s">
        <v>140</v>
      </c>
      <c r="G28" s="43" t="s">
        <v>241</v>
      </c>
      <c r="H28" s="43" t="s">
        <v>137</v>
      </c>
    </row>
    <row r="29" s="25" customFormat="1" ht="49" customHeight="1" spans="1:8">
      <c r="A29" s="42"/>
      <c r="B29" s="43"/>
      <c r="C29" s="43" t="s">
        <v>53</v>
      </c>
      <c r="D29" s="43" t="s">
        <v>242</v>
      </c>
      <c r="E29" s="43" t="s">
        <v>243</v>
      </c>
      <c r="F29" s="43" t="s">
        <v>53</v>
      </c>
      <c r="G29" s="43" t="s">
        <v>242</v>
      </c>
      <c r="H29" s="43" t="s">
        <v>243</v>
      </c>
    </row>
    <row r="30" s="25" customFormat="1" ht="27" customHeight="1" spans="1:8">
      <c r="A30" s="42"/>
      <c r="B30" s="43" t="s">
        <v>56</v>
      </c>
      <c r="C30" s="43" t="s">
        <v>57</v>
      </c>
      <c r="D30" s="43" t="s">
        <v>146</v>
      </c>
      <c r="E30" s="43" t="s">
        <v>244</v>
      </c>
      <c r="F30" s="43" t="s">
        <v>57</v>
      </c>
      <c r="G30" s="43" t="s">
        <v>146</v>
      </c>
      <c r="H30" s="43" t="s">
        <v>244</v>
      </c>
    </row>
    <row r="31" s="25" customFormat="1" ht="27" customHeight="1" spans="1:19">
      <c r="A31" s="42" t="s">
        <v>60</v>
      </c>
      <c r="B31" s="33" t="s">
        <v>245</v>
      </c>
      <c r="C31" s="44"/>
      <c r="D31" s="42" t="s">
        <v>62</v>
      </c>
      <c r="E31" s="45" t="s">
        <v>246</v>
      </c>
      <c r="F31" s="46"/>
      <c r="G31" s="42" t="s">
        <v>64</v>
      </c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="25" customFormat="1" ht="15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31:C31"/>
    <mergeCell ref="E31:F31"/>
    <mergeCell ref="A16:A30"/>
    <mergeCell ref="B16:B26"/>
    <mergeCell ref="B27:B29"/>
    <mergeCell ref="C16:C23"/>
    <mergeCell ref="F16:F23"/>
  </mergeCells>
  <pageMargins left="0.75" right="0.75" top="1" bottom="1" header="0.5" footer="0.5"/>
  <pageSetup paperSize="9" scale="6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A10" workbookViewId="0">
      <selection activeCell="C22" sqref="$A22:$XFD24"/>
    </sheetView>
  </sheetViews>
  <sheetFormatPr defaultColWidth="8" defaultRowHeight="12.75" customHeight="1"/>
  <cols>
    <col min="1" max="1" width="10.75" style="25" customWidth="1"/>
    <col min="2" max="2" width="15.875" style="25" customWidth="1"/>
    <col min="3" max="3" width="20.75" style="25" customWidth="1"/>
    <col min="4" max="4" width="18.5" style="25" customWidth="1"/>
    <col min="5" max="5" width="19.75" style="25" customWidth="1"/>
    <col min="6" max="6" width="20.75" style="25" customWidth="1"/>
    <col min="7" max="7" width="19.625" style="25" customWidth="1"/>
    <col min="8" max="8" width="19" style="25" customWidth="1"/>
    <col min="9" max="19" width="8" style="25" customWidth="1"/>
    <col min="20" max="16384" width="8" style="26"/>
  </cols>
  <sheetData>
    <row r="1" s="25" customFormat="1" ht="40.5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s="25" customFormat="1" ht="25.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s="25" customFormat="1" ht="24" customHeight="1" spans="1:8">
      <c r="A3" s="31" t="s">
        <v>2</v>
      </c>
      <c r="B3" s="31"/>
      <c r="C3" s="31"/>
      <c r="D3" s="31" t="s">
        <v>247</v>
      </c>
      <c r="E3" s="31"/>
      <c r="F3" s="31"/>
      <c r="G3" s="31"/>
      <c r="H3" s="31"/>
    </row>
    <row r="4" s="25" customFormat="1" ht="24" customHeight="1" spans="1:8">
      <c r="A4" s="31" t="s">
        <v>4</v>
      </c>
      <c r="B4" s="31"/>
      <c r="C4" s="31"/>
      <c r="D4" s="31" t="s">
        <v>5</v>
      </c>
      <c r="E4" s="31"/>
      <c r="F4" s="31" t="s">
        <v>6</v>
      </c>
      <c r="G4" s="31" t="s">
        <v>7</v>
      </c>
      <c r="H4" s="31"/>
    </row>
    <row r="5" s="25" customFormat="1" ht="24" customHeight="1" spans="1:8">
      <c r="A5" s="32" t="s">
        <v>8</v>
      </c>
      <c r="B5" s="32"/>
      <c r="C5" s="32"/>
      <c r="D5" s="31" t="s">
        <v>9</v>
      </c>
      <c r="E5" s="31"/>
      <c r="F5" s="31" t="s">
        <v>10</v>
      </c>
      <c r="G5" s="31" t="s">
        <v>11</v>
      </c>
      <c r="H5" s="31"/>
    </row>
    <row r="6" s="25" customFormat="1" ht="24" customHeight="1" spans="1:8">
      <c r="A6" s="31" t="s">
        <v>12</v>
      </c>
      <c r="B6" s="31"/>
      <c r="C6" s="31"/>
      <c r="D6" s="33" t="s">
        <v>13</v>
      </c>
      <c r="E6" s="31"/>
      <c r="F6" s="33" t="s">
        <v>14</v>
      </c>
      <c r="G6" s="31">
        <v>179.32</v>
      </c>
      <c r="H6" s="31"/>
    </row>
    <row r="7" s="25" customFormat="1" ht="57.75" customHeight="1" spans="1:8">
      <c r="A7" s="31" t="s">
        <v>15</v>
      </c>
      <c r="B7" s="31"/>
      <c r="C7" s="31"/>
      <c r="D7" s="33" t="s">
        <v>248</v>
      </c>
      <c r="E7" s="34"/>
      <c r="F7" s="34"/>
      <c r="G7" s="34"/>
      <c r="H7" s="34"/>
    </row>
    <row r="8" s="25" customFormat="1" ht="57.75" customHeight="1" spans="1:8">
      <c r="A8" s="31" t="s">
        <v>17</v>
      </c>
      <c r="B8" s="31"/>
      <c r="C8" s="31"/>
      <c r="D8" s="33" t="s">
        <v>249</v>
      </c>
      <c r="E8" s="34"/>
      <c r="F8" s="34"/>
      <c r="G8" s="34"/>
      <c r="H8" s="34"/>
    </row>
    <row r="9" s="25" customFormat="1" ht="57.75" customHeight="1" spans="1:8">
      <c r="A9" s="31" t="s">
        <v>19</v>
      </c>
      <c r="B9" s="31"/>
      <c r="C9" s="31"/>
      <c r="D9" s="33" t="s">
        <v>250</v>
      </c>
      <c r="E9" s="34"/>
      <c r="F9" s="34"/>
      <c r="G9" s="34"/>
      <c r="H9" s="34"/>
    </row>
    <row r="10" s="25" customFormat="1" ht="57.75" customHeight="1" spans="1:8">
      <c r="A10" s="35" t="s">
        <v>21</v>
      </c>
      <c r="B10" s="35"/>
      <c r="C10" s="35"/>
      <c r="D10" s="36" t="s">
        <v>120</v>
      </c>
      <c r="E10" s="37"/>
      <c r="F10" s="37"/>
      <c r="G10" s="37"/>
      <c r="H10" s="37"/>
    </row>
    <row r="11" s="25" customFormat="1" ht="57.75" customHeight="1" spans="1:8">
      <c r="A11" s="31" t="s">
        <v>23</v>
      </c>
      <c r="B11" s="31"/>
      <c r="C11" s="31"/>
      <c r="D11" s="33" t="s">
        <v>251</v>
      </c>
      <c r="E11" s="34"/>
      <c r="F11" s="34"/>
      <c r="G11" s="34"/>
      <c r="H11" s="34"/>
    </row>
    <row r="12" s="25" customFormat="1" ht="15.75" customHeight="1" spans="1:8">
      <c r="A12" s="31"/>
      <c r="B12" s="31"/>
      <c r="C12" s="31"/>
      <c r="D12" s="38"/>
      <c r="E12" s="39"/>
      <c r="F12" s="39"/>
      <c r="G12" s="39"/>
      <c r="H12" s="39"/>
    </row>
    <row r="13" s="25" customFormat="1" ht="24.75" customHeight="1" spans="1:8">
      <c r="A13" s="31" t="s">
        <v>24</v>
      </c>
      <c r="B13" s="31"/>
      <c r="C13" s="31"/>
      <c r="D13" s="31"/>
      <c r="E13" s="31"/>
      <c r="F13" s="31" t="s">
        <v>25</v>
      </c>
      <c r="G13" s="40"/>
      <c r="H13" s="40"/>
    </row>
    <row r="14" s="25" customFormat="1" ht="98" customHeight="1" spans="1:8">
      <c r="A14" s="33" t="s">
        <v>26</v>
      </c>
      <c r="B14" s="33" t="s">
        <v>252</v>
      </c>
      <c r="C14" s="33"/>
      <c r="D14" s="33"/>
      <c r="E14" s="33"/>
      <c r="F14" s="33" t="s">
        <v>252</v>
      </c>
      <c r="G14" s="33"/>
      <c r="H14" s="33"/>
    </row>
    <row r="15" s="25" customFormat="1" ht="27" customHeight="1" spans="1:8">
      <c r="A15" s="41"/>
      <c r="B15" s="40" t="s">
        <v>28</v>
      </c>
      <c r="C15" s="40" t="s">
        <v>29</v>
      </c>
      <c r="D15" s="40" t="s">
        <v>30</v>
      </c>
      <c r="E15" s="40" t="s">
        <v>31</v>
      </c>
      <c r="F15" s="40" t="s">
        <v>29</v>
      </c>
      <c r="G15" s="40" t="s">
        <v>30</v>
      </c>
      <c r="H15" s="40" t="s">
        <v>31</v>
      </c>
    </row>
    <row r="16" s="25" customFormat="1" ht="26" customHeight="1" spans="1:8">
      <c r="A16" s="42" t="s">
        <v>32</v>
      </c>
      <c r="B16" s="43" t="s">
        <v>33</v>
      </c>
      <c r="C16" s="43" t="s">
        <v>34</v>
      </c>
      <c r="D16" s="43" t="s">
        <v>253</v>
      </c>
      <c r="E16" s="43" t="s">
        <v>254</v>
      </c>
      <c r="F16" s="43" t="s">
        <v>34</v>
      </c>
      <c r="G16" s="43" t="s">
        <v>253</v>
      </c>
      <c r="H16" s="43" t="s">
        <v>254</v>
      </c>
    </row>
    <row r="17" s="25" customFormat="1" ht="27.75" customHeight="1" spans="1:8">
      <c r="A17" s="42"/>
      <c r="B17" s="43"/>
      <c r="C17" s="43" t="s">
        <v>37</v>
      </c>
      <c r="D17" s="43" t="s">
        <v>255</v>
      </c>
      <c r="E17" s="43" t="s">
        <v>130</v>
      </c>
      <c r="F17" s="43" t="s">
        <v>37</v>
      </c>
      <c r="G17" s="43" t="s">
        <v>255</v>
      </c>
      <c r="H17" s="43" t="s">
        <v>130</v>
      </c>
    </row>
    <row r="18" s="25" customFormat="1" ht="25" customHeight="1" spans="1:8">
      <c r="A18" s="42"/>
      <c r="B18" s="43"/>
      <c r="C18" s="43" t="s">
        <v>39</v>
      </c>
      <c r="D18" s="43" t="s">
        <v>131</v>
      </c>
      <c r="E18" s="43" t="s">
        <v>41</v>
      </c>
      <c r="F18" s="43" t="s">
        <v>39</v>
      </c>
      <c r="G18" s="43" t="s">
        <v>131</v>
      </c>
      <c r="H18" s="43" t="s">
        <v>41</v>
      </c>
    </row>
    <row r="19" s="25" customFormat="1" ht="32" customHeight="1" spans="1:8">
      <c r="A19" s="42"/>
      <c r="B19" s="43"/>
      <c r="C19" s="43" t="s">
        <v>42</v>
      </c>
      <c r="D19" s="43" t="s">
        <v>256</v>
      </c>
      <c r="E19" s="43" t="s">
        <v>257</v>
      </c>
      <c r="F19" s="43" t="s">
        <v>42</v>
      </c>
      <c r="G19" s="43" t="s">
        <v>256</v>
      </c>
      <c r="H19" s="43" t="s">
        <v>257</v>
      </c>
    </row>
    <row r="20" s="25" customFormat="1" ht="27" customHeight="1" spans="1:8">
      <c r="A20" s="42"/>
      <c r="B20" s="43"/>
      <c r="C20" s="43"/>
      <c r="D20" s="43" t="s">
        <v>258</v>
      </c>
      <c r="E20" s="43" t="s">
        <v>259</v>
      </c>
      <c r="F20" s="43"/>
      <c r="G20" s="43" t="s">
        <v>258</v>
      </c>
      <c r="H20" s="43" t="s">
        <v>259</v>
      </c>
    </row>
    <row r="21" s="25" customFormat="1" ht="27" customHeight="1" spans="1:8">
      <c r="A21" s="42"/>
      <c r="B21" s="43"/>
      <c r="C21" s="43"/>
      <c r="D21" s="43" t="s">
        <v>260</v>
      </c>
      <c r="E21" s="43" t="s">
        <v>261</v>
      </c>
      <c r="F21" s="43"/>
      <c r="G21" s="43" t="s">
        <v>260</v>
      </c>
      <c r="H21" s="43" t="s">
        <v>261</v>
      </c>
    </row>
    <row r="22" s="25" customFormat="1" ht="36" customHeight="1" spans="1:8">
      <c r="A22" s="42"/>
      <c r="B22" s="43" t="s">
        <v>49</v>
      </c>
      <c r="C22" s="43" t="s">
        <v>135</v>
      </c>
      <c r="D22" s="43" t="s">
        <v>136</v>
      </c>
      <c r="E22" s="43" t="s">
        <v>137</v>
      </c>
      <c r="F22" s="43" t="s">
        <v>135</v>
      </c>
      <c r="G22" s="43" t="s">
        <v>136</v>
      </c>
      <c r="H22" s="43" t="s">
        <v>137</v>
      </c>
    </row>
    <row r="23" s="25" customFormat="1" ht="36" customHeight="1" spans="1:8">
      <c r="A23" s="42"/>
      <c r="B23" s="43"/>
      <c r="C23" s="43" t="s">
        <v>50</v>
      </c>
      <c r="D23" s="43" t="s">
        <v>138</v>
      </c>
      <c r="E23" s="43" t="s">
        <v>139</v>
      </c>
      <c r="F23" s="43" t="s">
        <v>50</v>
      </c>
      <c r="G23" s="43" t="s">
        <v>138</v>
      </c>
      <c r="H23" s="43" t="s">
        <v>139</v>
      </c>
    </row>
    <row r="24" s="25" customFormat="1" ht="36" customHeight="1" spans="1:8">
      <c r="A24" s="42"/>
      <c r="B24" s="43"/>
      <c r="C24" s="43" t="s">
        <v>53</v>
      </c>
      <c r="D24" s="43" t="s">
        <v>143</v>
      </c>
      <c r="E24" s="43" t="s">
        <v>144</v>
      </c>
      <c r="F24" s="43" t="s">
        <v>53</v>
      </c>
      <c r="G24" s="43" t="s">
        <v>143</v>
      </c>
      <c r="H24" s="43" t="s">
        <v>144</v>
      </c>
    </row>
    <row r="25" s="25" customFormat="1" ht="25" customHeight="1" spans="1:8">
      <c r="A25" s="42"/>
      <c r="B25" s="43" t="s">
        <v>56</v>
      </c>
      <c r="C25" s="43" t="s">
        <v>57</v>
      </c>
      <c r="D25" s="43" t="s">
        <v>146</v>
      </c>
      <c r="E25" s="43" t="s">
        <v>147</v>
      </c>
      <c r="F25" s="43" t="s">
        <v>57</v>
      </c>
      <c r="G25" s="43" t="s">
        <v>146</v>
      </c>
      <c r="H25" s="43" t="s">
        <v>147</v>
      </c>
    </row>
    <row r="26" s="25" customFormat="1" ht="29" customHeight="1" spans="1:19">
      <c r="A26" s="42" t="s">
        <v>60</v>
      </c>
      <c r="B26" s="33" t="s">
        <v>262</v>
      </c>
      <c r="C26" s="44"/>
      <c r="D26" s="42" t="s">
        <v>62</v>
      </c>
      <c r="E26" s="45" t="s">
        <v>263</v>
      </c>
      <c r="F26" s="46"/>
      <c r="G26" s="42" t="s">
        <v>64</v>
      </c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="25" customFormat="1" ht="15"/>
  </sheetData>
  <mergeCells count="34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6:C26"/>
    <mergeCell ref="E26:F26"/>
    <mergeCell ref="A16:A25"/>
    <mergeCell ref="B16:B21"/>
    <mergeCell ref="B22:B24"/>
    <mergeCell ref="C19:C21"/>
    <mergeCell ref="F19:F21"/>
  </mergeCells>
  <pageMargins left="0.75" right="0.75" top="1" bottom="1" header="0.5" footer="0.5"/>
  <pageSetup paperSize="9" scale="6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opLeftCell="A10" workbookViewId="0">
      <selection activeCell="I14" sqref="I14"/>
    </sheetView>
  </sheetViews>
  <sheetFormatPr defaultColWidth="8" defaultRowHeight="12.75" customHeight="1"/>
  <cols>
    <col min="1" max="1" width="9.25" style="1" customWidth="1"/>
    <col min="2" max="2" width="15.875" style="1" customWidth="1"/>
    <col min="3" max="3" width="20.75" style="1" customWidth="1"/>
    <col min="4" max="4" width="18.25" style="1" customWidth="1"/>
    <col min="5" max="5" width="19.75" style="1" customWidth="1"/>
    <col min="6" max="6" width="20.75" style="1" customWidth="1"/>
    <col min="7" max="7" width="19.625" style="1" customWidth="1"/>
    <col min="8" max="8" width="19" style="1" customWidth="1"/>
    <col min="9" max="19" width="8" style="1" customWidth="1"/>
    <col min="20" max="16384" width="8" style="2"/>
  </cols>
  <sheetData>
    <row r="1" s="1" customFormat="1" ht="40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5.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24" customHeight="1" spans="1:8">
      <c r="A3" s="7" t="s">
        <v>2</v>
      </c>
      <c r="B3" s="7"/>
      <c r="C3" s="7"/>
      <c r="D3" s="7" t="s">
        <v>264</v>
      </c>
      <c r="E3" s="7"/>
      <c r="F3" s="7"/>
      <c r="G3" s="7"/>
      <c r="H3" s="7"/>
    </row>
    <row r="4" s="1" customFormat="1" ht="24" customHeight="1" spans="1:8">
      <c r="A4" s="7" t="s">
        <v>4</v>
      </c>
      <c r="B4" s="7"/>
      <c r="C4" s="7"/>
      <c r="D4" s="7" t="s">
        <v>5</v>
      </c>
      <c r="E4" s="7"/>
      <c r="F4" s="7" t="s">
        <v>6</v>
      </c>
      <c r="G4" s="7" t="s">
        <v>7</v>
      </c>
      <c r="H4" s="7"/>
    </row>
    <row r="5" s="1" customFormat="1" ht="24" customHeight="1" spans="1:8">
      <c r="A5" s="8" t="s">
        <v>8</v>
      </c>
      <c r="B5" s="8"/>
      <c r="C5" s="8"/>
      <c r="D5" s="7" t="s">
        <v>9</v>
      </c>
      <c r="E5" s="7"/>
      <c r="F5" s="7" t="s">
        <v>10</v>
      </c>
      <c r="G5" s="7" t="s">
        <v>11</v>
      </c>
      <c r="H5" s="7"/>
    </row>
    <row r="6" s="1" customFormat="1" ht="24" customHeight="1" spans="1:8">
      <c r="A6" s="7" t="s">
        <v>12</v>
      </c>
      <c r="B6" s="7"/>
      <c r="C6" s="7"/>
      <c r="D6" s="9" t="s">
        <v>13</v>
      </c>
      <c r="E6" s="7"/>
      <c r="F6" s="9" t="s">
        <v>14</v>
      </c>
      <c r="G6" s="7">
        <v>226.7</v>
      </c>
      <c r="H6" s="7"/>
    </row>
    <row r="7" s="1" customFormat="1" ht="63" customHeight="1" spans="1:8">
      <c r="A7" s="7" t="s">
        <v>15</v>
      </c>
      <c r="B7" s="7"/>
      <c r="C7" s="7"/>
      <c r="D7" s="9" t="s">
        <v>265</v>
      </c>
      <c r="E7" s="10"/>
      <c r="F7" s="10"/>
      <c r="G7" s="10"/>
      <c r="H7" s="10"/>
    </row>
    <row r="8" s="1" customFormat="1" ht="57.75" customHeight="1" spans="1:8">
      <c r="A8" s="7" t="s">
        <v>17</v>
      </c>
      <c r="B8" s="7"/>
      <c r="C8" s="7"/>
      <c r="D8" s="9" t="s">
        <v>266</v>
      </c>
      <c r="E8" s="10"/>
      <c r="F8" s="10"/>
      <c r="G8" s="10"/>
      <c r="H8" s="10"/>
    </row>
    <row r="9" s="1" customFormat="1" ht="57.75" customHeight="1" spans="1:8">
      <c r="A9" s="7" t="s">
        <v>19</v>
      </c>
      <c r="B9" s="7"/>
      <c r="C9" s="7"/>
      <c r="D9" s="9" t="s">
        <v>250</v>
      </c>
      <c r="E9" s="10"/>
      <c r="F9" s="10"/>
      <c r="G9" s="10"/>
      <c r="H9" s="10"/>
    </row>
    <row r="10" s="1" customFormat="1" ht="57.75" customHeight="1" spans="1:8">
      <c r="A10" s="11" t="s">
        <v>21</v>
      </c>
      <c r="B10" s="11"/>
      <c r="C10" s="11"/>
      <c r="D10" s="12" t="s">
        <v>120</v>
      </c>
      <c r="E10" s="13"/>
      <c r="F10" s="13"/>
      <c r="G10" s="13"/>
      <c r="H10" s="13"/>
    </row>
    <row r="11" s="1" customFormat="1" ht="57.75" customHeight="1" spans="1:8">
      <c r="A11" s="7" t="s">
        <v>23</v>
      </c>
      <c r="B11" s="7"/>
      <c r="C11" s="7"/>
      <c r="D11" s="9" t="s">
        <v>251</v>
      </c>
      <c r="E11" s="10"/>
      <c r="F11" s="10"/>
      <c r="G11" s="10"/>
      <c r="H11" s="10"/>
    </row>
    <row r="12" s="1" customFormat="1" ht="15.75" customHeight="1" spans="1:8">
      <c r="A12" s="7"/>
      <c r="B12" s="7"/>
      <c r="C12" s="7"/>
      <c r="D12" s="14"/>
      <c r="E12" s="15"/>
      <c r="F12" s="15"/>
      <c r="G12" s="15"/>
      <c r="H12" s="15"/>
    </row>
    <row r="13" s="1" customFormat="1" ht="24.75" customHeight="1" spans="1:8">
      <c r="A13" s="7" t="s">
        <v>24</v>
      </c>
      <c r="B13" s="7"/>
      <c r="C13" s="7"/>
      <c r="D13" s="7"/>
      <c r="E13" s="7"/>
      <c r="F13" s="7" t="s">
        <v>25</v>
      </c>
      <c r="G13" s="16"/>
      <c r="H13" s="16"/>
    </row>
    <row r="14" s="1" customFormat="1" ht="103" customHeight="1" spans="1:8">
      <c r="A14" s="9" t="s">
        <v>26</v>
      </c>
      <c r="B14" s="9" t="s">
        <v>252</v>
      </c>
      <c r="C14" s="9"/>
      <c r="D14" s="9"/>
      <c r="E14" s="9"/>
      <c r="F14" s="9" t="s">
        <v>252</v>
      </c>
      <c r="G14" s="9"/>
      <c r="H14" s="9"/>
    </row>
    <row r="15" s="1" customFormat="1" ht="27" customHeight="1" spans="1:8">
      <c r="A15" s="17"/>
      <c r="B15" s="16" t="s">
        <v>28</v>
      </c>
      <c r="C15" s="16" t="s">
        <v>29</v>
      </c>
      <c r="D15" s="16" t="s">
        <v>30</v>
      </c>
      <c r="E15" s="16" t="s">
        <v>31</v>
      </c>
      <c r="F15" s="16" t="s">
        <v>29</v>
      </c>
      <c r="G15" s="16" t="s">
        <v>30</v>
      </c>
      <c r="H15" s="16" t="s">
        <v>31</v>
      </c>
    </row>
    <row r="16" s="1" customFormat="1" ht="27" customHeight="1" spans="1:8">
      <c r="A16" s="18" t="s">
        <v>32</v>
      </c>
      <c r="B16" s="19" t="s">
        <v>33</v>
      </c>
      <c r="C16" s="19" t="s">
        <v>34</v>
      </c>
      <c r="D16" s="19" t="s">
        <v>253</v>
      </c>
      <c r="E16" s="19" t="s">
        <v>254</v>
      </c>
      <c r="F16" s="19" t="s">
        <v>34</v>
      </c>
      <c r="G16" s="19" t="s">
        <v>253</v>
      </c>
      <c r="H16" s="19" t="s">
        <v>254</v>
      </c>
    </row>
    <row r="17" s="1" customFormat="1" ht="27.75" customHeight="1" spans="1:8">
      <c r="A17" s="18"/>
      <c r="B17" s="19"/>
      <c r="C17" s="19" t="s">
        <v>37</v>
      </c>
      <c r="D17" s="19" t="s">
        <v>267</v>
      </c>
      <c r="E17" s="19" t="s">
        <v>130</v>
      </c>
      <c r="F17" s="19" t="s">
        <v>37</v>
      </c>
      <c r="G17" s="19" t="s">
        <v>267</v>
      </c>
      <c r="H17" s="19" t="s">
        <v>130</v>
      </c>
    </row>
    <row r="18" s="1" customFormat="1" ht="24" customHeight="1" spans="1:8">
      <c r="A18" s="18"/>
      <c r="B18" s="19"/>
      <c r="C18" s="19" t="s">
        <v>39</v>
      </c>
      <c r="D18" s="19" t="s">
        <v>131</v>
      </c>
      <c r="E18" s="19" t="s">
        <v>41</v>
      </c>
      <c r="F18" s="19" t="s">
        <v>39</v>
      </c>
      <c r="G18" s="19" t="s">
        <v>131</v>
      </c>
      <c r="H18" s="19" t="s">
        <v>41</v>
      </c>
    </row>
    <row r="19" s="1" customFormat="1" ht="24" customHeight="1" spans="1:8">
      <c r="A19" s="18"/>
      <c r="B19" s="19"/>
      <c r="C19" s="19" t="s">
        <v>42</v>
      </c>
      <c r="D19" s="19" t="s">
        <v>268</v>
      </c>
      <c r="E19" s="19" t="s">
        <v>269</v>
      </c>
      <c r="F19" s="19" t="s">
        <v>42</v>
      </c>
      <c r="G19" s="19" t="s">
        <v>268</v>
      </c>
      <c r="H19" s="19" t="s">
        <v>269</v>
      </c>
    </row>
    <row r="20" s="1" customFormat="1" ht="36" customHeight="1" spans="1:8">
      <c r="A20" s="18"/>
      <c r="B20" s="19" t="s">
        <v>49</v>
      </c>
      <c r="C20" s="19" t="s">
        <v>135</v>
      </c>
      <c r="D20" s="19" t="s">
        <v>136</v>
      </c>
      <c r="E20" s="19" t="s">
        <v>137</v>
      </c>
      <c r="F20" s="19" t="s">
        <v>135</v>
      </c>
      <c r="G20" s="19" t="s">
        <v>136</v>
      </c>
      <c r="H20" s="19" t="s">
        <v>137</v>
      </c>
    </row>
    <row r="21" s="1" customFormat="1" ht="36" customHeight="1" spans="1:8">
      <c r="A21" s="18"/>
      <c r="B21" s="19"/>
      <c r="C21" s="19" t="s">
        <v>50</v>
      </c>
      <c r="D21" s="19" t="s">
        <v>138</v>
      </c>
      <c r="E21" s="19" t="s">
        <v>139</v>
      </c>
      <c r="F21" s="19" t="s">
        <v>50</v>
      </c>
      <c r="G21" s="19" t="s">
        <v>138</v>
      </c>
      <c r="H21" s="19" t="s">
        <v>139</v>
      </c>
    </row>
    <row r="22" s="1" customFormat="1" ht="36" customHeight="1" spans="1:8">
      <c r="A22" s="18"/>
      <c r="B22" s="19"/>
      <c r="C22" s="19" t="s">
        <v>53</v>
      </c>
      <c r="D22" s="19" t="s">
        <v>143</v>
      </c>
      <c r="E22" s="19" t="s">
        <v>144</v>
      </c>
      <c r="F22" s="19" t="s">
        <v>53</v>
      </c>
      <c r="G22" s="19" t="s">
        <v>143</v>
      </c>
      <c r="H22" s="19" t="s">
        <v>144</v>
      </c>
    </row>
    <row r="23" s="1" customFormat="1" ht="25" customHeight="1" spans="1:8">
      <c r="A23" s="18"/>
      <c r="B23" s="19" t="s">
        <v>56</v>
      </c>
      <c r="C23" s="19" t="s">
        <v>57</v>
      </c>
      <c r="D23" s="19" t="s">
        <v>146</v>
      </c>
      <c r="E23" s="19" t="s">
        <v>147</v>
      </c>
      <c r="F23" s="19" t="s">
        <v>57</v>
      </c>
      <c r="G23" s="19" t="s">
        <v>146</v>
      </c>
      <c r="H23" s="19" t="s">
        <v>147</v>
      </c>
    </row>
    <row r="24" s="1" customFormat="1" ht="24" customHeight="1" spans="1:19">
      <c r="A24" s="18" t="s">
        <v>60</v>
      </c>
      <c r="B24" s="9" t="s">
        <v>270</v>
      </c>
      <c r="C24" s="20"/>
      <c r="D24" s="18" t="s">
        <v>62</v>
      </c>
      <c r="E24" s="21" t="s">
        <v>271</v>
      </c>
      <c r="F24" s="22"/>
      <c r="G24" s="18" t="s">
        <v>64</v>
      </c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="1" customFormat="1" ht="15"/>
  </sheetData>
  <mergeCells count="32">
    <mergeCell ref="A1:H1"/>
    <mergeCell ref="A2:H2"/>
    <mergeCell ref="A3:C3"/>
    <mergeCell ref="D3:H3"/>
    <mergeCell ref="A4:C4"/>
    <mergeCell ref="D4:E4"/>
    <mergeCell ref="G4:H4"/>
    <mergeCell ref="A5:C5"/>
    <mergeCell ref="D5:E5"/>
    <mergeCell ref="G5:H5"/>
    <mergeCell ref="A6:C6"/>
    <mergeCell ref="G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H12"/>
    <mergeCell ref="A13:E13"/>
    <mergeCell ref="F13:H13"/>
    <mergeCell ref="B14:E14"/>
    <mergeCell ref="F14:H14"/>
    <mergeCell ref="B24:C24"/>
    <mergeCell ref="E24:F24"/>
    <mergeCell ref="A16:A23"/>
    <mergeCell ref="B16:B19"/>
    <mergeCell ref="B20:B22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参战人员工资</vt:lpstr>
      <vt:lpstr>五星级支部书记工资</vt:lpstr>
      <vt:lpstr>2018-2019年退休人员虚账做实</vt:lpstr>
      <vt:lpstr>大学生村官2014.10-2017年养老</vt:lpstr>
      <vt:lpstr>新石线及汾酒大道绿化管护</vt:lpstr>
      <vt:lpstr>第4季度农村税费改革转移支付</vt:lpstr>
      <vt:lpstr>农村退职主干生活补助</vt:lpstr>
      <vt:lpstr>2020年度特色农业产业高粱基地统防统治项目</vt:lpstr>
      <vt:lpstr>2020年原“乡镇八大员”工龄补贴</vt:lpstr>
      <vt:lpstr>2021年度护林防火经费</vt:lpstr>
      <vt:lpstr>清香大道提质建设工程</vt:lpstr>
      <vt:lpstr>汾阳市清香大道提质建设工程其他费用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WPS_1554091384</cp:lastModifiedBy>
  <dcterms:created xsi:type="dcterms:W3CDTF">2021-04-23T08:25:00Z</dcterms:created>
  <dcterms:modified xsi:type="dcterms:W3CDTF">2021-04-26T02:30:28Z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