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<sst xmlns="http://schemas.openxmlformats.org/spreadsheetml/2006/main" count="431" uniqueCount="169">
  <si>
    <t>汾阳市2021年度农业生产托管服务试点项目补助公示表</t>
  </si>
  <si>
    <t>乡镇</t>
  </si>
  <si>
    <t>序号</t>
  </si>
  <si>
    <t>托管单位名称名称</t>
  </si>
  <si>
    <t>负责人姓名</t>
  </si>
  <si>
    <t>托管环节</t>
  </si>
  <si>
    <t>服务地点</t>
  </si>
  <si>
    <t xml:space="preserve"> 托管总
面积         </t>
  </si>
  <si>
    <t>其  中</t>
  </si>
  <si>
    <t>备注</t>
  </si>
  <si>
    <t>服务小农户面积</t>
  </si>
  <si>
    <t>规模经营面积</t>
  </si>
  <si>
    <t>冀
村
镇</t>
  </si>
  <si>
    <t>汾阳市冀村镇东九枝村经济合作社</t>
  </si>
  <si>
    <t>程克禄</t>
  </si>
  <si>
    <t>防虫</t>
  </si>
  <si>
    <t>冀村镇东九枝村</t>
  </si>
  <si>
    <t>玉米</t>
  </si>
  <si>
    <t>机收</t>
  </si>
  <si>
    <t>汾阳市冀村镇南浦村经济合作社</t>
  </si>
  <si>
    <t>李继恩</t>
  </si>
  <si>
    <t>春耕</t>
  </si>
  <si>
    <t>冀村镇南浦村</t>
  </si>
  <si>
    <t>播种</t>
  </si>
  <si>
    <t xml:space="preserve">  </t>
  </si>
  <si>
    <t>汾阳市冀村镇东宋家庄经济合作社</t>
  </si>
  <si>
    <t>王继豪</t>
  </si>
  <si>
    <t>冀村镇东宋家庄村</t>
  </si>
  <si>
    <t>汾阳市冀村镇东河头村经济合作社</t>
  </si>
  <si>
    <t>王启飞</t>
  </si>
  <si>
    <t>冀村镇东河头村</t>
  </si>
  <si>
    <t>汾阳市冀村镇东社村经济合作社</t>
  </si>
  <si>
    <t>刘生齐</t>
  </si>
  <si>
    <t>冀村镇东社村</t>
  </si>
  <si>
    <t>汾阳市冀村镇仁岩村经济合作社</t>
  </si>
  <si>
    <t>张志强</t>
  </si>
  <si>
    <t>耕种一体</t>
  </si>
  <si>
    <t>冀村镇仁岩村</t>
  </si>
  <si>
    <t>汾阳市冀村镇东遥庄村经济合作社</t>
  </si>
  <si>
    <t>韩耀文</t>
  </si>
  <si>
    <t>冀村镇东遥庄村</t>
  </si>
  <si>
    <t>冀村镇东马寨村经济合作社</t>
  </si>
  <si>
    <t>曹耀庭</t>
  </si>
  <si>
    <t>冀村镇东马寨村</t>
  </si>
  <si>
    <t>冀村镇古贤庄村经济合作社</t>
  </si>
  <si>
    <t>任正平</t>
  </si>
  <si>
    <t>冀村镇古贤庄村</t>
  </si>
  <si>
    <t>冀村镇东陈家庄村经济合作社</t>
  </si>
  <si>
    <t>刘家栋</t>
  </si>
  <si>
    <t>冀村镇东陈家庄村</t>
  </si>
  <si>
    <t>贾家庄镇</t>
  </si>
  <si>
    <t>汾阳市贾家庄镇古浮图村经济合作社</t>
  </si>
  <si>
    <t>王虎成</t>
  </si>
  <si>
    <t>贾家庄镇古浮图村</t>
  </si>
  <si>
    <t>玉米1787.16亩；高粱931.87亩</t>
  </si>
  <si>
    <t>玉米1401.49亩；高粱931.87亩</t>
  </si>
  <si>
    <t>汾阳市宝兴农机专业合作社</t>
  </si>
  <si>
    <t>魏永进</t>
  </si>
  <si>
    <t>贾家庄镇董寺村</t>
  </si>
  <si>
    <t>汾阳市农丰高粱种植专业合作社</t>
  </si>
  <si>
    <t>田建国</t>
  </si>
  <si>
    <t>贾家庄镇太平村</t>
  </si>
  <si>
    <t>汾阳市众兴农业发展专业合作社</t>
  </si>
  <si>
    <t>张艳泽</t>
  </si>
  <si>
    <t>贾家庄镇西陈家庄村</t>
  </si>
  <si>
    <t>杏花村镇</t>
  </si>
  <si>
    <t>汾阳市杏花村镇辛庄村经济合作社</t>
  </si>
  <si>
    <t>张海龙</t>
  </si>
  <si>
    <t>杏花村镇辛庄村</t>
  </si>
  <si>
    <t>汾阳市杏花村镇窑头村经济合作社</t>
  </si>
  <si>
    <t>郝永田</t>
  </si>
  <si>
    <t>杏花村镇窑头村</t>
  </si>
  <si>
    <t>汾阳市杏花村镇杜村村经济合作社</t>
  </si>
  <si>
    <t>李吉生</t>
  </si>
  <si>
    <t>杏花村镇杜村</t>
  </si>
  <si>
    <t>肖家庄镇</t>
  </si>
  <si>
    <t>汾阳市耀军农机专业合作社</t>
  </si>
  <si>
    <t>高耀君</t>
  </si>
  <si>
    <t>肖家庄镇义安村</t>
  </si>
  <si>
    <t>汾阳市志光农业机械专业合作社</t>
  </si>
  <si>
    <t>张志光</t>
  </si>
  <si>
    <t>肖家庄镇八十堡村</t>
  </si>
  <si>
    <t>肖家庄镇青堆村</t>
  </si>
  <si>
    <t>小计</t>
  </si>
  <si>
    <t>汾阳市肖家庄镇潴城村经济合作社</t>
  </si>
  <si>
    <t>何有瑞</t>
  </si>
  <si>
    <t>肖家庄镇潴城村</t>
  </si>
  <si>
    <t>肖家庄镇肖家庄村经济合作社</t>
  </si>
  <si>
    <t>吕嗣勇</t>
  </si>
  <si>
    <t>肖家庄镇肖家庄村</t>
  </si>
  <si>
    <t>文峰街道</t>
  </si>
  <si>
    <t>汾阳市聚丰农业专业合作社</t>
  </si>
  <si>
    <t>朱学谦</t>
  </si>
  <si>
    <t>文峰街道东关村</t>
  </si>
  <si>
    <t>文峰街道望春村</t>
  </si>
  <si>
    <t>文峰街道吴南社村</t>
  </si>
  <si>
    <t>文峰街道赵家庄村</t>
  </si>
  <si>
    <t>阳城镇东阳城村</t>
  </si>
  <si>
    <t>阳城镇西阳城村</t>
  </si>
  <si>
    <t>阳城镇申家堡村</t>
  </si>
  <si>
    <t>阳城镇田屯村</t>
  </si>
  <si>
    <t>阳城镇北堡村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</si>
  <si>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</si>
  <si>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玉米254.47亩；红薯146.47亩</t>
  </si>
  <si>
    <t>玉米541.71亩；红薯210.06亩</t>
  </si>
  <si>
    <t>玉米1402.84亩；红薯405.41亩</t>
  </si>
  <si>
    <t>三泉镇</t>
  </si>
  <si>
    <t xml:space="preserve">汾阳市众丰种植专业合作社 </t>
  </si>
  <si>
    <t>张长宁</t>
  </si>
  <si>
    <t>三泉镇张家堡村</t>
  </si>
  <si>
    <t>三泉镇郭家庄村</t>
  </si>
  <si>
    <t>三泉镇义丰村</t>
  </si>
  <si>
    <t>三泉镇张多村</t>
  </si>
  <si>
    <t>三泉镇巩村</t>
  </si>
  <si>
    <t>三泉镇仁道村</t>
  </si>
  <si>
    <t>三泉镇任家堡村</t>
  </si>
  <si>
    <t>玉米机收763.69亩；高粱机收85.66亩</t>
  </si>
  <si>
    <t>玉米机收846.79亩；高粱机收2473.79亩</t>
  </si>
  <si>
    <t>三泉镇崞村</t>
  </si>
  <si>
    <t>三泉镇三泉村</t>
  </si>
  <si>
    <t>三泉镇南垣村</t>
  </si>
  <si>
    <t>玉米7178.25亩；
高粱2911.21</t>
  </si>
  <si>
    <t>秋耕</t>
  </si>
  <si>
    <t>秸杆还田</t>
  </si>
  <si>
    <t>汾阳市鑫宝利农牧专业合作社联合社</t>
  </si>
  <si>
    <t>薛焕琴</t>
  </si>
  <si>
    <t>三泉镇南马庄村</t>
  </si>
  <si>
    <t>三泉镇东赵村</t>
  </si>
  <si>
    <t>三泉镇南石村</t>
  </si>
  <si>
    <t>三泉镇北石村</t>
  </si>
  <si>
    <t>三泉镇西赵村</t>
  </si>
  <si>
    <t>三泉镇上庄村</t>
  </si>
  <si>
    <t>三泉镇北马庄村</t>
  </si>
  <si>
    <t>三泉镇东石村</t>
  </si>
  <si>
    <t>汾阳市丰苑设施生态农业专业合作社</t>
  </si>
  <si>
    <t>张红生</t>
  </si>
  <si>
    <t>三泉镇段家庄村</t>
  </si>
  <si>
    <t>汾阳市聚源农机专业合作社</t>
  </si>
  <si>
    <t>宋洪平</t>
  </si>
  <si>
    <t>三泉镇聂生村</t>
  </si>
  <si>
    <t>汾阳市友源农机农民专业合作社</t>
  </si>
  <si>
    <t>刘斌</t>
  </si>
  <si>
    <t>三泉镇平陆村</t>
  </si>
  <si>
    <t>三泉镇西贾壁村</t>
  </si>
  <si>
    <t>杨家庄镇庄子村</t>
  </si>
  <si>
    <t>阳城镇</t>
  </si>
  <si>
    <t>汾阳市盛杰农机专业合作社</t>
  </si>
  <si>
    <t>田忠杰</t>
  </si>
  <si>
    <t>阳城镇靳屯村</t>
  </si>
  <si>
    <t>阳城镇干河村</t>
  </si>
  <si>
    <t>汾阳市青江农机专业合作社</t>
  </si>
  <si>
    <t>蔡青江</t>
  </si>
  <si>
    <t>阳城镇孝臣村</t>
  </si>
  <si>
    <t>汾阳市阳城镇东路家庄村经济合作社</t>
  </si>
  <si>
    <t>韦明贤</t>
  </si>
  <si>
    <t>阳城镇东路家庄村</t>
  </si>
  <si>
    <t>汾阳市阳城镇见喜村经济合作社</t>
  </si>
  <si>
    <t>赵忠元</t>
  </si>
  <si>
    <t>阳城镇见喜村</t>
  </si>
  <si>
    <t>汾阳市同丰新型农业服务有限公司</t>
  </si>
  <si>
    <t>曹志红</t>
  </si>
  <si>
    <t>杨家庄镇</t>
  </si>
  <si>
    <t>汾阳市众涌种植专业合作社</t>
  </si>
  <si>
    <t>王尚勇</t>
  </si>
  <si>
    <t>杨家庄镇灵浮泉村</t>
  </si>
  <si>
    <t>太和桥街道</t>
  </si>
  <si>
    <t>汾阳市太和桥街道古贤社区经济合作社</t>
  </si>
  <si>
    <t>杨俊山</t>
  </si>
  <si>
    <t>太和桥街道古贤社区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</si>
</sst>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2" borderId="0" xfId="0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4"/>
  <sheetViews>
    <sheetView tabSelected="1" topLeftCell="A174" workbookViewId="0">
      <selection activeCell="M185" sqref="M185"/>
    </sheetView>
  </sheetViews>
  <sheetFormatPr defaultColWidth="9" defaultRowHeight="24" customHeight="1"/>
  <cols>
    <col min="1" max="1" width="5" style="1" customWidth="1"/>
    <col min="2" max="2" width="3" style="1" customWidth="1"/>
    <col min="3" max="3" width="8.5" style="1" customWidth="1"/>
    <col min="4" max="4" width="7" style="1" customWidth="1"/>
    <col min="5" max="5" width="5.5" style="1" customWidth="1"/>
    <col min="6" max="6" width="12.75" style="2" customWidth="1"/>
    <col min="7" max="7" width="10.375" style="3"/>
    <col min="8" max="8" width="10.375" style="1"/>
    <col min="9" max="9" width="8" style="1" customWidth="1"/>
    <col min="10" max="10" width="15" style="3" customWidth="1"/>
    <col min="11" max="11" width="10.25" style="1" customWidth="1"/>
    <col min="12" max="16384" width="9" style="1"/>
  </cols>
  <sheetData>
    <row r="1" s="1" customFormat="1" ht="4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9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4" t="s">
        <v>8</v>
      </c>
      <c r="I2" s="4"/>
      <c r="J2" s="7" t="s">
        <v>9</v>
      </c>
    </row>
    <row r="3" ht="27" customHeight="1" spans="1:10">
      <c r="A3" s="5"/>
      <c r="B3" s="6"/>
      <c r="C3" s="6"/>
      <c r="D3" s="6"/>
      <c r="E3" s="6"/>
      <c r="F3" s="7"/>
      <c r="G3" s="6"/>
      <c r="H3" s="6" t="s">
        <v>10</v>
      </c>
      <c r="I3" s="6" t="s">
        <v>11</v>
      </c>
      <c r="J3" s="7"/>
    </row>
    <row r="4" customHeight="1" spans="1:10">
      <c r="A4" s="8" t="s">
        <v>12</v>
      </c>
      <c r="B4" s="7">
        <v>1</v>
      </c>
      <c r="C4" s="6" t="s">
        <v>13</v>
      </c>
      <c r="D4" s="6" t="s">
        <v>14</v>
      </c>
      <c r="E4" s="7" t="s">
        <v>15</v>
      </c>
      <c r="F4" s="6" t="s">
        <v>16</v>
      </c>
      <c r="G4" s="6">
        <v>1913.3</v>
      </c>
      <c r="H4" s="6">
        <v>1913.3</v>
      </c>
      <c r="I4" s="6">
        <v>0</v>
      </c>
      <c r="J4" s="7" t="s">
        <v>17</v>
      </c>
    </row>
    <row r="5" ht="33" customHeight="1" spans="1:10">
      <c r="A5" s="8"/>
      <c r="B5" s="7"/>
      <c r="C5" s="6"/>
      <c r="D5" s="6"/>
      <c r="E5" s="7" t="s">
        <v>18</v>
      </c>
      <c r="F5" s="6"/>
      <c r="G5" s="6">
        <v>1759.99</v>
      </c>
      <c r="H5" s="6">
        <v>1759.99</v>
      </c>
      <c r="I5" s="6">
        <v>0</v>
      </c>
      <c r="J5" s="7" t="s">
        <v>17</v>
      </c>
    </row>
    <row r="6" customHeight="1" spans="1:10">
      <c r="A6" s="8"/>
      <c r="B6" s="7">
        <v>2</v>
      </c>
      <c r="C6" s="6" t="s">
        <v>19</v>
      </c>
      <c r="D6" s="6" t="s">
        <v>20</v>
      </c>
      <c r="E6" s="6" t="s">
        <v>21</v>
      </c>
      <c r="F6" s="6" t="s">
        <v>22</v>
      </c>
      <c r="G6" s="6">
        <v>3269.51</v>
      </c>
      <c r="H6" s="6">
        <v>3161.28</v>
      </c>
      <c r="I6" s="6">
        <v>108.23</v>
      </c>
      <c r="J6" s="7"/>
    </row>
    <row r="7" ht="33" customHeight="1" spans="1:21">
      <c r="A7" s="8"/>
      <c r="B7" s="7"/>
      <c r="C7" s="6"/>
      <c r="D7" s="6"/>
      <c r="E7" s="6" t="s">
        <v>23</v>
      </c>
      <c r="F7" s="6"/>
      <c r="G7" s="6">
        <v>3231.21</v>
      </c>
      <c r="H7" s="6">
        <v>3131.21</v>
      </c>
      <c r="I7" s="6">
        <v>100</v>
      </c>
      <c r="J7" s="6"/>
      <c r="U7" s="1" t="s">
        <v>24</v>
      </c>
    </row>
    <row r="8" customHeight="1" spans="1:10">
      <c r="A8" s="8"/>
      <c r="B8" s="7"/>
      <c r="C8" s="6"/>
      <c r="D8" s="6"/>
      <c r="E8" s="6" t="s">
        <v>15</v>
      </c>
      <c r="F8" s="6"/>
      <c r="G8" s="6">
        <v>2221.9</v>
      </c>
      <c r="H8" s="6">
        <v>2221.9</v>
      </c>
      <c r="I8" s="6">
        <v>0</v>
      </c>
      <c r="J8" s="7" t="s">
        <v>17</v>
      </c>
    </row>
    <row r="9" customHeight="1" spans="1:10">
      <c r="A9" s="8"/>
      <c r="B9" s="7"/>
      <c r="C9" s="6"/>
      <c r="D9" s="6"/>
      <c r="E9" s="6" t="s">
        <v>18</v>
      </c>
      <c r="F9" s="6"/>
      <c r="G9" s="6">
        <v>1976.24</v>
      </c>
      <c r="H9" s="6">
        <v>1976.24</v>
      </c>
      <c r="I9" s="6">
        <v>0</v>
      </c>
      <c r="J9" s="7" t="s">
        <v>17</v>
      </c>
    </row>
    <row r="10" customHeight="1" spans="1:10">
      <c r="A10" s="8"/>
      <c r="B10" s="7">
        <v>3</v>
      </c>
      <c r="C10" s="9" t="s">
        <v>25</v>
      </c>
      <c r="D10" s="9" t="s">
        <v>26</v>
      </c>
      <c r="E10" s="6" t="s">
        <v>21</v>
      </c>
      <c r="F10" s="6" t="s">
        <v>27</v>
      </c>
      <c r="G10" s="6">
        <v>3372.15</v>
      </c>
      <c r="H10" s="6">
        <v>3372.15</v>
      </c>
      <c r="I10" s="6">
        <v>0</v>
      </c>
      <c r="J10" s="7"/>
    </row>
    <row r="11" customHeight="1" spans="1:10">
      <c r="A11" s="8"/>
      <c r="B11" s="7"/>
      <c r="C11" s="9"/>
      <c r="D11" s="9"/>
      <c r="E11" s="6" t="s">
        <v>23</v>
      </c>
      <c r="F11" s="6"/>
      <c r="G11" s="6">
        <v>2396</v>
      </c>
      <c r="H11" s="6">
        <v>2396</v>
      </c>
      <c r="I11" s="6">
        <v>0</v>
      </c>
      <c r="J11" s="7"/>
    </row>
    <row r="12" customHeight="1" spans="1:10">
      <c r="A12" s="8"/>
      <c r="B12" s="7"/>
      <c r="C12" s="9"/>
      <c r="D12" s="9"/>
      <c r="E12" s="6" t="s">
        <v>18</v>
      </c>
      <c r="F12" s="6"/>
      <c r="G12" s="6">
        <v>2283.3</v>
      </c>
      <c r="H12" s="6">
        <v>2283.3</v>
      </c>
      <c r="I12" s="6">
        <v>0</v>
      </c>
      <c r="J12" s="7" t="s">
        <v>17</v>
      </c>
    </row>
    <row r="13" customHeight="1" spans="1:10">
      <c r="A13" s="8"/>
      <c r="B13" s="7">
        <v>4</v>
      </c>
      <c r="C13" s="6" t="s">
        <v>28</v>
      </c>
      <c r="D13" s="6" t="s">
        <v>29</v>
      </c>
      <c r="E13" s="6" t="s">
        <v>21</v>
      </c>
      <c r="F13" s="6" t="s">
        <v>30</v>
      </c>
      <c r="G13" s="6">
        <v>2882.17</v>
      </c>
      <c r="H13" s="6">
        <v>2882.17</v>
      </c>
      <c r="I13" s="6">
        <v>0</v>
      </c>
      <c r="J13" s="7"/>
    </row>
    <row r="14" customHeight="1" spans="1:10">
      <c r="A14" s="8"/>
      <c r="B14" s="7"/>
      <c r="C14" s="6"/>
      <c r="D14" s="6"/>
      <c r="E14" s="6" t="s">
        <v>23</v>
      </c>
      <c r="F14" s="6"/>
      <c r="G14" s="6">
        <v>2034.82</v>
      </c>
      <c r="H14" s="6">
        <v>2034.82</v>
      </c>
      <c r="I14" s="6">
        <v>0</v>
      </c>
      <c r="J14" s="7"/>
    </row>
    <row r="15" customHeight="1" spans="1:10">
      <c r="A15" s="8"/>
      <c r="B15" s="7"/>
      <c r="C15" s="6"/>
      <c r="D15" s="6"/>
      <c r="E15" s="6" t="s">
        <v>18</v>
      </c>
      <c r="F15" s="6"/>
      <c r="G15" s="6">
        <v>1641.5</v>
      </c>
      <c r="H15" s="6">
        <v>1641.5</v>
      </c>
      <c r="I15" s="6">
        <v>0</v>
      </c>
      <c r="J15" s="7" t="s">
        <v>17</v>
      </c>
    </row>
    <row r="16" customHeight="1" spans="1:10">
      <c r="A16" s="8"/>
      <c r="B16" s="7">
        <v>5</v>
      </c>
      <c r="C16" s="6" t="s">
        <v>31</v>
      </c>
      <c r="D16" s="6" t="s">
        <v>32</v>
      </c>
      <c r="E16" s="6" t="s">
        <v>21</v>
      </c>
      <c r="F16" s="6" t="s">
        <v>33</v>
      </c>
      <c r="G16" s="6">
        <v>4744.19</v>
      </c>
      <c r="H16" s="6">
        <v>4744.19</v>
      </c>
      <c r="I16" s="6">
        <v>0</v>
      </c>
      <c r="J16" s="7"/>
    </row>
    <row r="17" ht="34" customHeight="1" spans="1:10">
      <c r="A17" s="8"/>
      <c r="B17" s="7"/>
      <c r="C17" s="6"/>
      <c r="D17" s="6"/>
      <c r="E17" s="6" t="s">
        <v>23</v>
      </c>
      <c r="F17" s="6"/>
      <c r="G17" s="6">
        <v>4704.78</v>
      </c>
      <c r="H17" s="6">
        <v>4704.78</v>
      </c>
      <c r="I17" s="6">
        <v>0</v>
      </c>
      <c r="J17" s="6"/>
    </row>
    <row r="18" customHeight="1" spans="1:10">
      <c r="A18" s="8"/>
      <c r="B18" s="7"/>
      <c r="C18" s="6"/>
      <c r="D18" s="6"/>
      <c r="E18" s="6" t="s">
        <v>15</v>
      </c>
      <c r="F18" s="6"/>
      <c r="G18" s="6">
        <v>3896.88</v>
      </c>
      <c r="H18" s="6">
        <v>3896.88</v>
      </c>
      <c r="I18" s="6">
        <v>0</v>
      </c>
      <c r="J18" s="7" t="s">
        <v>17</v>
      </c>
    </row>
    <row r="19" customHeight="1" spans="1:10">
      <c r="A19" s="8"/>
      <c r="B19" s="7"/>
      <c r="C19" s="6"/>
      <c r="D19" s="6"/>
      <c r="E19" s="6" t="s">
        <v>18</v>
      </c>
      <c r="F19" s="6"/>
      <c r="G19" s="6">
        <v>3795.88</v>
      </c>
      <c r="H19" s="6">
        <v>3795.88</v>
      </c>
      <c r="I19" s="6">
        <v>0</v>
      </c>
      <c r="J19" s="7" t="s">
        <v>17</v>
      </c>
    </row>
    <row r="20" customHeight="1" spans="1:10">
      <c r="A20" s="8"/>
      <c r="B20" s="7">
        <v>6</v>
      </c>
      <c r="C20" s="6" t="s">
        <v>34</v>
      </c>
      <c r="D20" s="6" t="s">
        <v>35</v>
      </c>
      <c r="E20" s="6" t="s">
        <v>36</v>
      </c>
      <c r="F20" s="6" t="s">
        <v>37</v>
      </c>
      <c r="G20" s="6">
        <v>6343.06</v>
      </c>
      <c r="H20" s="6">
        <v>6343.06</v>
      </c>
      <c r="I20" s="6">
        <v>0</v>
      </c>
      <c r="J20" s="7"/>
    </row>
    <row r="21" customHeight="1" spans="1:10">
      <c r="A21" s="8"/>
      <c r="B21" s="7"/>
      <c r="C21" s="6"/>
      <c r="D21" s="6"/>
      <c r="E21" s="7" t="s">
        <v>18</v>
      </c>
      <c r="F21" s="6"/>
      <c r="G21" s="6">
        <v>3622.2</v>
      </c>
      <c r="H21" s="6">
        <v>3622.2</v>
      </c>
      <c r="I21" s="6">
        <v>0</v>
      </c>
      <c r="J21" s="7" t="s">
        <v>17</v>
      </c>
    </row>
    <row r="22" customHeight="1" spans="1:10">
      <c r="A22" s="8"/>
      <c r="B22" s="7">
        <v>7</v>
      </c>
      <c r="C22" s="6" t="s">
        <v>38</v>
      </c>
      <c r="D22" s="6" t="s">
        <v>39</v>
      </c>
      <c r="E22" s="7" t="s">
        <v>21</v>
      </c>
      <c r="F22" s="6" t="s">
        <v>40</v>
      </c>
      <c r="G22" s="6">
        <v>2863.66</v>
      </c>
      <c r="H22" s="6">
        <v>2863.66</v>
      </c>
      <c r="I22" s="6">
        <v>0</v>
      </c>
      <c r="J22" s="7"/>
    </row>
    <row r="23" ht="35" customHeight="1" spans="1:10">
      <c r="A23" s="8"/>
      <c r="B23" s="7"/>
      <c r="C23" s="6"/>
      <c r="D23" s="6"/>
      <c r="E23" s="7" t="s">
        <v>23</v>
      </c>
      <c r="F23" s="6"/>
      <c r="G23" s="6">
        <v>2246.6</v>
      </c>
      <c r="H23" s="6">
        <v>2246.6</v>
      </c>
      <c r="I23" s="6">
        <v>0</v>
      </c>
      <c r="J23" s="6"/>
    </row>
    <row r="24" customHeight="1" spans="1:10">
      <c r="A24" s="8"/>
      <c r="B24" s="7"/>
      <c r="C24" s="6"/>
      <c r="D24" s="6"/>
      <c r="E24" s="7" t="s">
        <v>18</v>
      </c>
      <c r="F24" s="6"/>
      <c r="G24" s="6">
        <v>1981.16</v>
      </c>
      <c r="H24" s="6">
        <v>1981.16</v>
      </c>
      <c r="I24" s="6">
        <v>0</v>
      </c>
      <c r="J24" s="7" t="s">
        <v>17</v>
      </c>
    </row>
    <row r="25" ht="33" customHeight="1" spans="1:10">
      <c r="A25" s="8"/>
      <c r="B25" s="7">
        <v>8</v>
      </c>
      <c r="C25" s="6" t="s">
        <v>41</v>
      </c>
      <c r="D25" s="6" t="s">
        <v>42</v>
      </c>
      <c r="E25" s="7" t="s">
        <v>21</v>
      </c>
      <c r="F25" s="6" t="s">
        <v>43</v>
      </c>
      <c r="G25" s="6">
        <v>1195.86</v>
      </c>
      <c r="H25" s="6">
        <v>1195.86</v>
      </c>
      <c r="I25" s="6">
        <v>0</v>
      </c>
      <c r="J25" s="7"/>
    </row>
    <row r="26" customHeight="1" spans="1:10">
      <c r="A26" s="8"/>
      <c r="B26" s="7"/>
      <c r="C26" s="6"/>
      <c r="D26" s="6"/>
      <c r="E26" s="7" t="s">
        <v>23</v>
      </c>
      <c r="F26" s="6"/>
      <c r="G26" s="6">
        <v>1008.51</v>
      </c>
      <c r="H26" s="6">
        <v>1008.51</v>
      </c>
      <c r="I26" s="6">
        <v>0</v>
      </c>
      <c r="J26" s="7"/>
    </row>
    <row r="27" customHeight="1" spans="1:10">
      <c r="A27" s="8"/>
      <c r="B27" s="7"/>
      <c r="C27" s="6"/>
      <c r="D27" s="6"/>
      <c r="E27" s="7" t="s">
        <v>18</v>
      </c>
      <c r="F27" s="6"/>
      <c r="G27" s="6">
        <v>1129.11</v>
      </c>
      <c r="H27" s="6">
        <v>1129.11</v>
      </c>
      <c r="I27" s="6">
        <v>0</v>
      </c>
      <c r="J27" s="7" t="s">
        <v>17</v>
      </c>
    </row>
    <row r="28" ht="44" customHeight="1" spans="1:10">
      <c r="A28" s="8"/>
      <c r="B28" s="7">
        <v>9</v>
      </c>
      <c r="C28" s="6" t="s">
        <v>44</v>
      </c>
      <c r="D28" s="6" t="s">
        <v>45</v>
      </c>
      <c r="E28" s="6" t="s">
        <v>36</v>
      </c>
      <c r="F28" s="6" t="s">
        <v>46</v>
      </c>
      <c r="G28" s="6">
        <v>3524.88</v>
      </c>
      <c r="H28" s="6">
        <v>3524.88</v>
      </c>
      <c r="I28" s="6">
        <v>0</v>
      </c>
      <c r="J28" s="7"/>
    </row>
    <row r="29" customHeight="1" spans="1:10">
      <c r="A29" s="8"/>
      <c r="B29" s="7"/>
      <c r="C29" s="6"/>
      <c r="D29" s="6"/>
      <c r="E29" s="6" t="s">
        <v>15</v>
      </c>
      <c r="F29" s="6"/>
      <c r="G29" s="6">
        <v>3482.36</v>
      </c>
      <c r="H29" s="6">
        <v>3482.36</v>
      </c>
      <c r="I29" s="6">
        <v>0</v>
      </c>
      <c r="J29" s="7" t="s">
        <v>17</v>
      </c>
    </row>
    <row r="30" customHeight="1" spans="1:10">
      <c r="A30" s="8"/>
      <c r="B30" s="7"/>
      <c r="C30" s="6"/>
      <c r="D30" s="6"/>
      <c r="E30" s="7" t="s">
        <v>18</v>
      </c>
      <c r="F30" s="6"/>
      <c r="G30" s="6">
        <v>3350.8</v>
      </c>
      <c r="H30" s="6">
        <v>3350.8</v>
      </c>
      <c r="I30" s="6">
        <v>0</v>
      </c>
      <c r="J30" s="7" t="s">
        <v>17</v>
      </c>
    </row>
    <row r="31" ht="38" customHeight="1" spans="1:10">
      <c r="A31" s="8"/>
      <c r="B31" s="7">
        <v>10</v>
      </c>
      <c r="C31" s="9" t="s">
        <v>47</v>
      </c>
      <c r="D31" s="10" t="s">
        <v>48</v>
      </c>
      <c r="E31" s="7" t="s">
        <v>21</v>
      </c>
      <c r="F31" s="6" t="s">
        <v>49</v>
      </c>
      <c r="G31" s="6">
        <v>2778.39</v>
      </c>
      <c r="H31" s="6">
        <v>2778.39</v>
      </c>
      <c r="I31" s="6">
        <v>0</v>
      </c>
      <c r="J31" s="7"/>
    </row>
    <row r="32" ht="31" customHeight="1" spans="1:10">
      <c r="A32" s="8"/>
      <c r="B32" s="7"/>
      <c r="C32" s="9"/>
      <c r="D32" s="11"/>
      <c r="E32" s="7" t="s">
        <v>23</v>
      </c>
      <c r="F32" s="6"/>
      <c r="G32" s="6">
        <v>2153.48</v>
      </c>
      <c r="H32" s="6">
        <v>2153.48</v>
      </c>
      <c r="I32" s="6">
        <v>0</v>
      </c>
      <c r="J32" s="6"/>
    </row>
    <row r="33" ht="27" customHeight="1" spans="1:10">
      <c r="A33" s="12" t="s">
        <v>50</v>
      </c>
      <c r="B33" s="7">
        <v>11</v>
      </c>
      <c r="C33" s="6" t="s">
        <v>51</v>
      </c>
      <c r="D33" s="6" t="s">
        <v>52</v>
      </c>
      <c r="E33" s="6" t="s">
        <v>21</v>
      </c>
      <c r="F33" s="6" t="s">
        <v>53</v>
      </c>
      <c r="G33" s="6">
        <v>3279.17</v>
      </c>
      <c r="H33" s="6">
        <v>2981.64</v>
      </c>
      <c r="I33" s="6">
        <v>297.53</v>
      </c>
      <c r="J33" s="7"/>
    </row>
    <row r="34" ht="33" customHeight="1" spans="1:10">
      <c r="A34" s="12"/>
      <c r="B34" s="7"/>
      <c r="C34" s="6"/>
      <c r="D34" s="6"/>
      <c r="E34" s="6" t="s">
        <v>23</v>
      </c>
      <c r="F34" s="6"/>
      <c r="G34" s="6">
        <v>3279.17</v>
      </c>
      <c r="H34" s="6">
        <v>2981.64</v>
      </c>
      <c r="I34" s="6">
        <v>297.53</v>
      </c>
      <c r="J34" s="6"/>
    </row>
    <row r="35" ht="40" customHeight="1" spans="1:10">
      <c r="A35" s="12"/>
      <c r="B35" s="7"/>
      <c r="C35" s="6"/>
      <c r="D35" s="6"/>
      <c r="E35" s="6" t="s">
        <v>15</v>
      </c>
      <c r="F35" s="6"/>
      <c r="G35" s="6">
        <v>2719.03</v>
      </c>
      <c r="H35" s="6">
        <v>2421.5</v>
      </c>
      <c r="I35" s="6">
        <v>297.53</v>
      </c>
      <c r="J35" s="6" t="s">
        <v>54</v>
      </c>
    </row>
    <row r="36" ht="39" customHeight="1" spans="1:10">
      <c r="A36" s="12"/>
      <c r="B36" s="7"/>
      <c r="C36" s="6"/>
      <c r="D36" s="6"/>
      <c r="E36" s="6" t="s">
        <v>18</v>
      </c>
      <c r="F36" s="6"/>
      <c r="G36" s="6">
        <v>2333.36</v>
      </c>
      <c r="H36" s="6">
        <v>2035.83</v>
      </c>
      <c r="I36" s="6">
        <v>297.53</v>
      </c>
      <c r="J36" s="6" t="s">
        <v>55</v>
      </c>
    </row>
    <row r="37" customHeight="1" spans="1:21">
      <c r="A37" s="12"/>
      <c r="B37" s="7">
        <v>12</v>
      </c>
      <c r="C37" s="9" t="s">
        <v>56</v>
      </c>
      <c r="D37" s="7" t="s">
        <v>57</v>
      </c>
      <c r="E37" s="7" t="s">
        <v>21</v>
      </c>
      <c r="F37" s="6" t="s">
        <v>58</v>
      </c>
      <c r="G37" s="7">
        <v>2694.78</v>
      </c>
      <c r="H37" s="7">
        <v>2694.78</v>
      </c>
      <c r="I37" s="5">
        <v>0</v>
      </c>
      <c r="J37" s="7"/>
      <c r="K37" s="22"/>
      <c r="L37" s="23"/>
      <c r="M37" s="22"/>
      <c r="S37" s="22"/>
      <c r="T37" s="22"/>
      <c r="U37" s="22"/>
    </row>
    <row r="38" ht="35" customHeight="1" spans="1:21">
      <c r="A38" s="12"/>
      <c r="B38" s="7"/>
      <c r="C38" s="9"/>
      <c r="D38" s="7"/>
      <c r="E38" s="7" t="s">
        <v>23</v>
      </c>
      <c r="F38" s="6"/>
      <c r="G38" s="7">
        <v>2645.35</v>
      </c>
      <c r="H38" s="7">
        <v>2645.35</v>
      </c>
      <c r="I38" s="5">
        <v>0</v>
      </c>
      <c r="J38" s="6"/>
      <c r="K38" s="22"/>
      <c r="L38" s="23"/>
      <c r="S38" s="22"/>
      <c r="T38" s="22"/>
      <c r="U38" s="22"/>
    </row>
    <row r="39" customHeight="1" spans="1:21">
      <c r="A39" s="12"/>
      <c r="B39" s="7"/>
      <c r="C39" s="9"/>
      <c r="D39" s="7"/>
      <c r="E39" s="7" t="s">
        <v>18</v>
      </c>
      <c r="F39" s="6"/>
      <c r="G39" s="7">
        <v>1956.28</v>
      </c>
      <c r="H39" s="7">
        <v>1956.28</v>
      </c>
      <c r="I39" s="5">
        <v>0</v>
      </c>
      <c r="J39" s="7" t="s">
        <v>17</v>
      </c>
      <c r="K39" s="22"/>
      <c r="L39" s="23"/>
      <c r="M39" s="22"/>
      <c r="S39" s="22"/>
      <c r="T39" s="22"/>
      <c r="U39" s="22"/>
    </row>
    <row r="40" ht="30" customHeight="1" spans="1:10">
      <c r="A40" s="13"/>
      <c r="B40" s="7">
        <v>13</v>
      </c>
      <c r="C40" s="6" t="s">
        <v>59</v>
      </c>
      <c r="D40" s="6" t="s">
        <v>60</v>
      </c>
      <c r="E40" s="7" t="s">
        <v>21</v>
      </c>
      <c r="F40" s="6" t="s">
        <v>61</v>
      </c>
      <c r="G40" s="6">
        <v>1647.8</v>
      </c>
      <c r="H40" s="6">
        <v>1647.8</v>
      </c>
      <c r="I40" s="6">
        <v>0</v>
      </c>
      <c r="J40" s="7"/>
    </row>
    <row r="41" customHeight="1" spans="1:10">
      <c r="A41" s="13"/>
      <c r="B41" s="7"/>
      <c r="C41" s="6"/>
      <c r="D41" s="6"/>
      <c r="E41" s="6" t="s">
        <v>23</v>
      </c>
      <c r="F41" s="6"/>
      <c r="G41" s="6">
        <v>1641.5</v>
      </c>
      <c r="H41" s="6">
        <v>1641.5</v>
      </c>
      <c r="I41" s="6">
        <v>0</v>
      </c>
      <c r="J41" s="7"/>
    </row>
    <row r="42" customHeight="1" spans="1:10">
      <c r="A42" s="13"/>
      <c r="B42" s="7"/>
      <c r="C42" s="6"/>
      <c r="D42" s="6"/>
      <c r="E42" s="7" t="s">
        <v>18</v>
      </c>
      <c r="F42" s="6"/>
      <c r="G42" s="6">
        <v>415.5</v>
      </c>
      <c r="H42" s="6">
        <v>415.5</v>
      </c>
      <c r="I42" s="6">
        <v>0</v>
      </c>
      <c r="J42" s="7" t="s">
        <v>17</v>
      </c>
    </row>
    <row r="43" ht="38" customHeight="1" spans="1:10">
      <c r="A43" s="12"/>
      <c r="B43" s="7">
        <v>14</v>
      </c>
      <c r="C43" s="6" t="s">
        <v>62</v>
      </c>
      <c r="D43" s="6" t="s">
        <v>63</v>
      </c>
      <c r="E43" s="6" t="s">
        <v>21</v>
      </c>
      <c r="F43" s="6" t="s">
        <v>64</v>
      </c>
      <c r="G43" s="6">
        <v>1744.05</v>
      </c>
      <c r="H43" s="6">
        <v>1744.05</v>
      </c>
      <c r="I43" s="6">
        <v>0</v>
      </c>
      <c r="J43" s="7"/>
    </row>
    <row r="44" customHeight="1" spans="1:10">
      <c r="A44" s="12"/>
      <c r="B44" s="7"/>
      <c r="C44" s="6"/>
      <c r="D44" s="6"/>
      <c r="E44" s="6" t="s">
        <v>23</v>
      </c>
      <c r="F44" s="6"/>
      <c r="G44" s="6">
        <v>1744.05</v>
      </c>
      <c r="H44" s="6">
        <v>1744.05</v>
      </c>
      <c r="I44" s="6">
        <v>0</v>
      </c>
      <c r="J44" s="7"/>
    </row>
    <row r="45" ht="35" customHeight="1" spans="1:10">
      <c r="A45" s="12"/>
      <c r="B45" s="7"/>
      <c r="C45" s="6"/>
      <c r="D45" s="6"/>
      <c r="E45" s="6" t="s">
        <v>36</v>
      </c>
      <c r="F45" s="6"/>
      <c r="G45" s="6">
        <v>3269.12</v>
      </c>
      <c r="H45" s="6">
        <v>3269.12</v>
      </c>
      <c r="I45" s="6">
        <v>0</v>
      </c>
      <c r="J45" s="7"/>
    </row>
    <row r="46" ht="33" customHeight="1" spans="1:10">
      <c r="A46" s="12"/>
      <c r="B46" s="7"/>
      <c r="C46" s="6"/>
      <c r="D46" s="6"/>
      <c r="E46" s="6" t="s">
        <v>18</v>
      </c>
      <c r="F46" s="6"/>
      <c r="G46" s="6">
        <v>4342.23</v>
      </c>
      <c r="H46" s="6">
        <v>4342.23</v>
      </c>
      <c r="I46" s="6">
        <v>0</v>
      </c>
      <c r="J46" s="7" t="s">
        <v>17</v>
      </c>
    </row>
    <row r="47" ht="72" customHeight="1" spans="1:10">
      <c r="A47" s="12" t="s">
        <v>65</v>
      </c>
      <c r="B47" s="7">
        <v>15</v>
      </c>
      <c r="C47" s="6" t="s">
        <v>66</v>
      </c>
      <c r="D47" s="6" t="s">
        <v>67</v>
      </c>
      <c r="E47" s="6" t="s">
        <v>36</v>
      </c>
      <c r="F47" s="6" t="s">
        <v>68</v>
      </c>
      <c r="G47" s="6">
        <v>1627.4</v>
      </c>
      <c r="H47" s="6">
        <v>1627.4</v>
      </c>
      <c r="I47" s="6">
        <v>0</v>
      </c>
      <c r="J47" s="7"/>
    </row>
    <row r="48" ht="64" customHeight="1" spans="1:10">
      <c r="A48" s="12"/>
      <c r="B48" s="7">
        <v>16</v>
      </c>
      <c r="C48" s="6" t="s">
        <v>69</v>
      </c>
      <c r="D48" s="6" t="s">
        <v>70</v>
      </c>
      <c r="E48" s="6" t="s">
        <v>36</v>
      </c>
      <c r="F48" s="6" t="s">
        <v>71</v>
      </c>
      <c r="G48" s="6">
        <v>793.9</v>
      </c>
      <c r="H48" s="6">
        <v>793.9</v>
      </c>
      <c r="I48" s="6">
        <v>0</v>
      </c>
      <c r="J48" s="7"/>
    </row>
    <row r="49" ht="58" customHeight="1" spans="1:10">
      <c r="A49" s="12"/>
      <c r="B49" s="7">
        <v>17</v>
      </c>
      <c r="C49" s="6" t="s">
        <v>72</v>
      </c>
      <c r="D49" s="6" t="s">
        <v>73</v>
      </c>
      <c r="E49" s="6" t="s">
        <v>36</v>
      </c>
      <c r="F49" s="6" t="s">
        <v>74</v>
      </c>
      <c r="G49" s="6">
        <v>1344.16</v>
      </c>
      <c r="H49" s="6">
        <v>1344.16</v>
      </c>
      <c r="I49" s="6">
        <v>0</v>
      </c>
      <c r="J49" s="7"/>
    </row>
    <row r="50" ht="39" customHeight="1" spans="1:10">
      <c r="A50" s="14" t="s">
        <v>75</v>
      </c>
      <c r="B50" s="7">
        <v>18</v>
      </c>
      <c r="C50" s="6" t="s">
        <v>76</v>
      </c>
      <c r="D50" s="6" t="s">
        <v>77</v>
      </c>
      <c r="E50" s="6" t="s">
        <v>21</v>
      </c>
      <c r="F50" s="6" t="s">
        <v>78</v>
      </c>
      <c r="G50" s="6">
        <v>1744.7</v>
      </c>
      <c r="H50" s="6">
        <v>1628.7</v>
      </c>
      <c r="I50" s="6">
        <v>116</v>
      </c>
      <c r="J50" s="7"/>
    </row>
    <row r="51" ht="33" customHeight="1" spans="1:10">
      <c r="A51" s="15"/>
      <c r="B51" s="7"/>
      <c r="C51" s="6"/>
      <c r="D51" s="6"/>
      <c r="E51" s="6" t="s">
        <v>23</v>
      </c>
      <c r="F51" s="6"/>
      <c r="G51" s="6">
        <v>1744.7</v>
      </c>
      <c r="H51" s="6">
        <v>1628.7</v>
      </c>
      <c r="I51" s="6">
        <v>116</v>
      </c>
      <c r="J51" s="7"/>
    </row>
    <row r="52" ht="40" customHeight="1" spans="1:10">
      <c r="A52" s="15"/>
      <c r="B52" s="7"/>
      <c r="C52" s="6"/>
      <c r="D52" s="6"/>
      <c r="E52" s="6" t="s">
        <v>18</v>
      </c>
      <c r="F52" s="6"/>
      <c r="G52" s="6">
        <v>1910.38</v>
      </c>
      <c r="H52" s="6">
        <v>1670.38</v>
      </c>
      <c r="I52" s="6">
        <v>240</v>
      </c>
      <c r="J52" s="7" t="s">
        <v>17</v>
      </c>
    </row>
    <row r="53" ht="46" customHeight="1" spans="1:10">
      <c r="A53" s="15"/>
      <c r="B53" s="7">
        <v>19</v>
      </c>
      <c r="C53" s="6" t="s">
        <v>79</v>
      </c>
      <c r="D53" s="6" t="s">
        <v>80</v>
      </c>
      <c r="E53" s="6" t="s">
        <v>21</v>
      </c>
      <c r="F53" s="6" t="s">
        <v>81</v>
      </c>
      <c r="G53" s="6">
        <v>1286.31</v>
      </c>
      <c r="H53" s="6">
        <v>1286.31</v>
      </c>
      <c r="I53" s="6">
        <v>0</v>
      </c>
      <c r="J53" s="7"/>
    </row>
    <row r="54" ht="44" customHeight="1" spans="1:10">
      <c r="A54" s="15"/>
      <c r="B54" s="7"/>
      <c r="C54" s="6"/>
      <c r="D54" s="6"/>
      <c r="E54" s="6" t="s">
        <v>23</v>
      </c>
      <c r="F54" s="6" t="s">
        <v>81</v>
      </c>
      <c r="G54" s="6">
        <v>1286.31</v>
      </c>
      <c r="H54" s="6">
        <v>1286.31</v>
      </c>
      <c r="I54" s="6">
        <v>0</v>
      </c>
      <c r="J54" s="7"/>
    </row>
    <row r="55" ht="42" customHeight="1" spans="1:10">
      <c r="A55" s="15"/>
      <c r="B55" s="7"/>
      <c r="C55" s="6"/>
      <c r="D55" s="6"/>
      <c r="E55" s="6" t="s">
        <v>15</v>
      </c>
      <c r="F55" s="6" t="s">
        <v>81</v>
      </c>
      <c r="G55" s="6">
        <v>754.16</v>
      </c>
      <c r="H55" s="6">
        <v>754.16</v>
      </c>
      <c r="I55" s="6">
        <v>0</v>
      </c>
      <c r="J55" s="7" t="s">
        <v>17</v>
      </c>
    </row>
    <row r="56" ht="43" customHeight="1" spans="1:10">
      <c r="A56" s="15"/>
      <c r="B56" s="7"/>
      <c r="C56" s="6"/>
      <c r="D56" s="6"/>
      <c r="E56" s="6" t="s">
        <v>18</v>
      </c>
      <c r="F56" s="6" t="s">
        <v>81</v>
      </c>
      <c r="G56" s="6">
        <v>1269.41</v>
      </c>
      <c r="H56" s="6">
        <v>1269.41</v>
      </c>
      <c r="I56" s="6">
        <v>0</v>
      </c>
      <c r="J56" s="7" t="s">
        <v>17</v>
      </c>
    </row>
    <row r="57" ht="47" customHeight="1" spans="1:10">
      <c r="A57" s="15"/>
      <c r="B57" s="7"/>
      <c r="C57" s="6"/>
      <c r="D57" s="6"/>
      <c r="E57" s="6"/>
      <c r="F57" s="6" t="s">
        <v>82</v>
      </c>
      <c r="G57" s="6">
        <v>1459.6</v>
      </c>
      <c r="H57" s="6">
        <v>1459.6</v>
      </c>
      <c r="I57" s="6">
        <v>0</v>
      </c>
      <c r="J57" s="7" t="s">
        <v>17</v>
      </c>
    </row>
    <row r="58" ht="47" customHeight="1" spans="1:10">
      <c r="A58" s="15"/>
      <c r="B58" s="7"/>
      <c r="C58" s="6"/>
      <c r="D58" s="6"/>
      <c r="E58" s="6"/>
      <c r="F58" s="6" t="s">
        <v>83</v>
      </c>
      <c r="G58" s="6">
        <f>SUM(G56:G57)</f>
        <v>2729.01</v>
      </c>
      <c r="H58" s="6">
        <f>SUM(H56:H57)</f>
        <v>2729.01</v>
      </c>
      <c r="I58" s="6">
        <v>0</v>
      </c>
      <c r="J58" s="7"/>
    </row>
    <row r="59" ht="30" customHeight="1" spans="1:10">
      <c r="A59" s="15"/>
      <c r="B59" s="7">
        <v>20</v>
      </c>
      <c r="C59" s="6" t="s">
        <v>84</v>
      </c>
      <c r="D59" s="6" t="s">
        <v>85</v>
      </c>
      <c r="E59" s="6" t="s">
        <v>21</v>
      </c>
      <c r="F59" s="6" t="s">
        <v>86</v>
      </c>
      <c r="G59" s="6">
        <v>1312.3</v>
      </c>
      <c r="H59" s="6">
        <v>1312.3</v>
      </c>
      <c r="I59" s="6">
        <v>0</v>
      </c>
      <c r="J59" s="7"/>
    </row>
    <row r="60" ht="33" customHeight="1" spans="1:10">
      <c r="A60" s="15"/>
      <c r="B60" s="7"/>
      <c r="C60" s="6"/>
      <c r="D60" s="6"/>
      <c r="E60" s="6" t="s">
        <v>18</v>
      </c>
      <c r="F60" s="6"/>
      <c r="G60" s="6">
        <v>407.8</v>
      </c>
      <c r="H60" s="6">
        <v>407.8</v>
      </c>
      <c r="I60" s="6">
        <v>0</v>
      </c>
      <c r="J60" s="7" t="s">
        <v>17</v>
      </c>
    </row>
    <row r="61" ht="39" customHeight="1" spans="1:10">
      <c r="A61" s="15"/>
      <c r="B61" s="16">
        <v>21</v>
      </c>
      <c r="C61" s="10" t="s">
        <v>87</v>
      </c>
      <c r="D61" s="17" t="s">
        <v>88</v>
      </c>
      <c r="E61" s="6" t="s">
        <v>21</v>
      </c>
      <c r="F61" s="6" t="s">
        <v>89</v>
      </c>
      <c r="G61" s="6">
        <v>8409.09</v>
      </c>
      <c r="H61" s="6">
        <v>8409.09</v>
      </c>
      <c r="I61" s="6">
        <v>0</v>
      </c>
      <c r="J61" s="7"/>
    </row>
    <row r="62" ht="43" customHeight="1" spans="1:10">
      <c r="A62" s="15"/>
      <c r="B62" s="18"/>
      <c r="C62" s="19"/>
      <c r="D62" s="17"/>
      <c r="E62" s="6" t="s">
        <v>23</v>
      </c>
      <c r="F62" s="6" t="s">
        <v>89</v>
      </c>
      <c r="G62" s="6">
        <v>7633.67</v>
      </c>
      <c r="H62" s="6">
        <v>7633.67</v>
      </c>
      <c r="I62" s="6">
        <v>0</v>
      </c>
      <c r="J62" s="7"/>
    </row>
    <row r="63" ht="42" customHeight="1" spans="1:10">
      <c r="A63" s="15"/>
      <c r="B63" s="18"/>
      <c r="C63" s="19"/>
      <c r="D63" s="17"/>
      <c r="E63" s="6" t="s">
        <v>15</v>
      </c>
      <c r="F63" s="6" t="s">
        <v>89</v>
      </c>
      <c r="G63" s="6">
        <v>3624.88</v>
      </c>
      <c r="H63" s="6">
        <v>3624.88</v>
      </c>
      <c r="I63" s="6">
        <v>0</v>
      </c>
      <c r="J63" s="7" t="s">
        <v>17</v>
      </c>
    </row>
    <row r="64" ht="38" customHeight="1" spans="1:10">
      <c r="A64" s="20"/>
      <c r="B64" s="21"/>
      <c r="C64" s="11"/>
      <c r="D64" s="17"/>
      <c r="E64" s="6" t="s">
        <v>18</v>
      </c>
      <c r="F64" s="6" t="s">
        <v>89</v>
      </c>
      <c r="G64" s="6">
        <v>7594.03</v>
      </c>
      <c r="H64" s="6">
        <v>7594.03</v>
      </c>
      <c r="I64" s="6">
        <v>0</v>
      </c>
      <c r="J64" s="7" t="s">
        <v>17</v>
      </c>
    </row>
    <row r="65" ht="25" customHeight="1" spans="1:10">
      <c r="A65" s="6" t="s">
        <v>90</v>
      </c>
      <c r="B65" s="7">
        <v>22</v>
      </c>
      <c r="C65" s="6" t="s">
        <v>91</v>
      </c>
      <c r="D65" s="6" t="s">
        <v>92</v>
      </c>
      <c r="E65" s="6" t="s">
        <v>21</v>
      </c>
      <c r="F65" s="24" t="s">
        <v>93</v>
      </c>
      <c r="G65" s="9">
        <v>2218.29</v>
      </c>
      <c r="H65" s="6">
        <v>2218.29</v>
      </c>
      <c r="I65" s="6">
        <v>0</v>
      </c>
      <c r="J65" s="6"/>
    </row>
    <row r="66" ht="21" customHeight="1" spans="1:11">
      <c r="A66" s="6"/>
      <c r="B66" s="7"/>
      <c r="C66" s="6"/>
      <c r="D66" s="6"/>
      <c r="E66" s="6"/>
      <c r="F66" s="24" t="s">
        <v>94</v>
      </c>
      <c r="G66" s="9">
        <v>2317.52</v>
      </c>
      <c r="H66" s="6">
        <v>2317.52</v>
      </c>
      <c r="I66" s="6">
        <v>0</v>
      </c>
      <c r="J66" s="7"/>
      <c r="K66" s="27"/>
    </row>
    <row r="67" customHeight="1" spans="1:10">
      <c r="A67" s="6"/>
      <c r="B67" s="7"/>
      <c r="C67" s="6"/>
      <c r="D67" s="6"/>
      <c r="E67" s="6"/>
      <c r="F67" s="24" t="s">
        <v>95</v>
      </c>
      <c r="G67" s="9">
        <v>754.19</v>
      </c>
      <c r="H67" s="6">
        <v>754.19</v>
      </c>
      <c r="I67" s="6">
        <v>0</v>
      </c>
      <c r="J67" s="7"/>
    </row>
    <row r="68" customHeight="1" spans="1:10">
      <c r="A68" s="6"/>
      <c r="B68" s="7"/>
      <c r="C68" s="6"/>
      <c r="D68" s="6"/>
      <c r="E68" s="6"/>
      <c r="F68" s="24" t="s">
        <v>96</v>
      </c>
      <c r="G68" s="9">
        <v>614.82</v>
      </c>
      <c r="H68" s="6">
        <v>614.82</v>
      </c>
      <c r="I68" s="6">
        <v>0</v>
      </c>
      <c r="J68" s="7"/>
    </row>
    <row r="69" ht="18" customHeight="1" spans="1:11">
      <c r="A69" s="6"/>
      <c r="B69" s="7"/>
      <c r="C69" s="6"/>
      <c r="D69" s="6"/>
      <c r="E69" s="6"/>
      <c r="F69" s="24" t="s">
        <v>97</v>
      </c>
      <c r="G69" s="9">
        <v>2623.7</v>
      </c>
      <c r="H69" s="9">
        <v>2124.27</v>
      </c>
      <c r="I69" s="6">
        <v>499.43</v>
      </c>
      <c r="J69" s="7"/>
      <c r="K69" s="27"/>
    </row>
    <row r="70" ht="15" customHeight="1" spans="1:10">
      <c r="A70" s="6"/>
      <c r="B70" s="7"/>
      <c r="C70" s="6"/>
      <c r="D70" s="6"/>
      <c r="E70" s="6"/>
      <c r="F70" s="24" t="s">
        <v>98</v>
      </c>
      <c r="G70" s="9">
        <v>2165.05</v>
      </c>
      <c r="H70" s="6">
        <v>2019.49</v>
      </c>
      <c r="I70" s="6">
        <v>145.56</v>
      </c>
      <c r="J70" s="7"/>
    </row>
    <row r="71" ht="18" customHeight="1" spans="1:10">
      <c r="A71" s="6"/>
      <c r="B71" s="7"/>
      <c r="C71" s="6"/>
      <c r="D71" s="6"/>
      <c r="E71" s="6"/>
      <c r="F71" s="24" t="s">
        <v>99</v>
      </c>
      <c r="G71" s="9">
        <v>768</v>
      </c>
      <c r="H71" s="6">
        <v>768</v>
      </c>
      <c r="I71" s="6">
        <v>0</v>
      </c>
      <c r="J71" s="7"/>
    </row>
    <row r="72" ht="18" customHeight="1" spans="1:10">
      <c r="A72" s="6"/>
      <c r="B72" s="7"/>
      <c r="C72" s="6"/>
      <c r="D72" s="6"/>
      <c r="E72" s="6"/>
      <c r="F72" s="24" t="s">
        <v>100</v>
      </c>
      <c r="G72" s="9">
        <v>1284.155</v>
      </c>
      <c r="H72" s="6">
        <v>1284.155</v>
      </c>
      <c r="I72" s="6">
        <v>0</v>
      </c>
      <c r="J72" s="7"/>
    </row>
    <row r="73" ht="18" customHeight="1" spans="1:16">
      <c r="A73" s="6"/>
      <c r="B73" s="7"/>
      <c r="C73" s="6"/>
      <c r="D73" s="6"/>
      <c r="E73" s="6"/>
      <c r="F73" s="24" t="s">
        <v>101</v>
      </c>
      <c r="G73" s="9">
        <v>1184.76</v>
      </c>
      <c r="H73" s="6">
        <v>1184.76</v>
      </c>
      <c r="I73" s="6">
        <v>0</v>
      </c>
      <c r="J73" s="7"/>
      <c r="P73" s="1" t="s">
        <v>102</v>
      </c>
    </row>
    <row r="74" ht="20" customHeight="1" spans="1:10">
      <c r="A74" s="6"/>
      <c r="B74" s="7"/>
      <c r="C74" s="6"/>
      <c r="D74" s="6"/>
      <c r="E74" s="6"/>
      <c r="F74" s="24" t="s">
        <v>83</v>
      </c>
      <c r="G74" s="9">
        <f>SUM(G65:G73)</f>
        <v>13930.485</v>
      </c>
      <c r="H74" s="6">
        <f>SUM(H65:H73)</f>
        <v>13285.495</v>
      </c>
      <c r="I74" s="6">
        <f>SUM(I69:I73)</f>
        <v>644.99</v>
      </c>
      <c r="J74" s="7"/>
    </row>
    <row r="75" customHeight="1" spans="1:10">
      <c r="A75" s="6"/>
      <c r="B75" s="7"/>
      <c r="C75" s="6"/>
      <c r="D75" s="6"/>
      <c r="E75" s="6" t="s">
        <v>23</v>
      </c>
      <c r="F75" s="24" t="s">
        <v>93</v>
      </c>
      <c r="G75" s="9">
        <v>1526.69</v>
      </c>
      <c r="H75" s="6">
        <v>1526.69</v>
      </c>
      <c r="I75" s="6">
        <v>0</v>
      </c>
      <c r="J75" s="6"/>
    </row>
    <row r="76" ht="28" customHeight="1" spans="1:10">
      <c r="A76" s="6"/>
      <c r="B76" s="7"/>
      <c r="C76" s="6"/>
      <c r="D76" s="6"/>
      <c r="E76" s="6"/>
      <c r="F76" s="24" t="s">
        <v>94</v>
      </c>
      <c r="G76" s="9">
        <v>2317.52</v>
      </c>
      <c r="H76" s="6">
        <v>2317.52</v>
      </c>
      <c r="I76" s="6">
        <v>0</v>
      </c>
      <c r="J76" s="6"/>
    </row>
    <row r="77" customHeight="1" spans="1:10">
      <c r="A77" s="6"/>
      <c r="B77" s="7"/>
      <c r="C77" s="6"/>
      <c r="D77" s="6"/>
      <c r="E77" s="6"/>
      <c r="F77" s="24" t="s">
        <v>95</v>
      </c>
      <c r="G77" s="9">
        <v>497.26</v>
      </c>
      <c r="H77" s="6">
        <v>497.26</v>
      </c>
      <c r="I77" s="6">
        <v>0</v>
      </c>
      <c r="J77" s="7"/>
    </row>
    <row r="78" customHeight="1" spans="1:10">
      <c r="A78" s="6"/>
      <c r="B78" s="7"/>
      <c r="C78" s="6"/>
      <c r="D78" s="6"/>
      <c r="E78" s="6"/>
      <c r="F78" s="24" t="s">
        <v>96</v>
      </c>
      <c r="G78" s="9">
        <v>333.53</v>
      </c>
      <c r="H78" s="6">
        <v>333.53</v>
      </c>
      <c r="I78" s="6">
        <v>0</v>
      </c>
      <c r="J78" s="7"/>
    </row>
    <row r="79" customHeight="1" spans="1:10">
      <c r="A79" s="6"/>
      <c r="B79" s="7"/>
      <c r="C79" s="6"/>
      <c r="D79" s="6"/>
      <c r="E79" s="6"/>
      <c r="F79" s="24" t="s">
        <v>97</v>
      </c>
      <c r="G79" s="9">
        <v>2233.16</v>
      </c>
      <c r="H79" s="6">
        <v>1982.71</v>
      </c>
      <c r="I79" s="6">
        <v>250.45</v>
      </c>
      <c r="J79" s="7"/>
    </row>
    <row r="80" customHeight="1" spans="1:10">
      <c r="A80" s="6"/>
      <c r="B80" s="7"/>
      <c r="C80" s="6"/>
      <c r="D80" s="6"/>
      <c r="E80" s="6"/>
      <c r="F80" s="24" t="s">
        <v>98</v>
      </c>
      <c r="G80" s="9">
        <v>1458.29</v>
      </c>
      <c r="H80" s="6">
        <v>1312.73</v>
      </c>
      <c r="I80" s="6">
        <v>145.56</v>
      </c>
      <c r="J80" s="7"/>
    </row>
    <row r="81" customHeight="1" spans="1:10">
      <c r="A81" s="6"/>
      <c r="B81" s="7"/>
      <c r="C81" s="6"/>
      <c r="D81" s="6"/>
      <c r="E81" s="6"/>
      <c r="F81" s="24" t="s">
        <v>99</v>
      </c>
      <c r="G81" s="9">
        <v>403</v>
      </c>
      <c r="H81" s="6">
        <v>403</v>
      </c>
      <c r="I81" s="6">
        <v>0</v>
      </c>
      <c r="J81" s="7"/>
    </row>
    <row r="82" customHeight="1" spans="1:10">
      <c r="A82" s="6"/>
      <c r="B82" s="7"/>
      <c r="C82" s="6"/>
      <c r="D82" s="6"/>
      <c r="E82" s="6"/>
      <c r="F82" s="24" t="s">
        <v>100</v>
      </c>
      <c r="G82" s="9">
        <v>1149.895</v>
      </c>
      <c r="H82" s="6">
        <v>1149.895</v>
      </c>
      <c r="I82" s="6">
        <v>0</v>
      </c>
      <c r="J82" s="7"/>
    </row>
    <row r="83" customHeight="1" spans="1:10">
      <c r="A83" s="6"/>
      <c r="B83" s="7"/>
      <c r="C83" s="6"/>
      <c r="D83" s="6"/>
      <c r="E83" s="6"/>
      <c r="F83" s="24" t="s">
        <v>101</v>
      </c>
      <c r="G83" s="9">
        <v>1184.76</v>
      </c>
      <c r="H83" s="6">
        <v>1184.76</v>
      </c>
      <c r="I83" s="6">
        <v>0</v>
      </c>
      <c r="J83" s="7"/>
    </row>
    <row r="84" ht="18" customHeight="1" spans="1:10">
      <c r="A84" s="6"/>
      <c r="B84" s="7"/>
      <c r="C84" s="6"/>
      <c r="D84" s="6"/>
      <c r="E84" s="6" t="s">
        <v>83</v>
      </c>
      <c r="F84" s="24"/>
      <c r="G84" s="9">
        <f>SUM(G75:G83)</f>
        <v>11104.105</v>
      </c>
      <c r="H84" s="9">
        <f>SUM(H75:H83)</f>
        <v>10708.095</v>
      </c>
      <c r="I84" s="9">
        <f>SUM(I75:I83)</f>
        <v>396.01</v>
      </c>
      <c r="J84" s="7"/>
    </row>
    <row r="85" ht="18" customHeight="1" spans="1:10">
      <c r="A85" s="6"/>
      <c r="B85" s="7"/>
      <c r="C85" s="6"/>
      <c r="D85" s="6"/>
      <c r="E85" s="6" t="s">
        <v>15</v>
      </c>
      <c r="F85" s="24" t="s">
        <v>100</v>
      </c>
      <c r="G85" s="9">
        <v>1501.945</v>
      </c>
      <c r="H85" s="6">
        <v>1501.945</v>
      </c>
      <c r="I85" s="6">
        <v>0</v>
      </c>
      <c r="J85" s="7" t="s">
        <v>17</v>
      </c>
    </row>
    <row r="86" ht="15" customHeight="1" spans="1:10">
      <c r="A86" s="6"/>
      <c r="B86" s="7"/>
      <c r="C86" s="6"/>
      <c r="D86" s="6"/>
      <c r="E86" s="6"/>
      <c r="F86" s="24" t="s">
        <v>97</v>
      </c>
      <c r="G86" s="9">
        <v>465.29</v>
      </c>
      <c r="H86" s="6">
        <v>357.98</v>
      </c>
      <c r="I86" s="6">
        <v>107.31</v>
      </c>
      <c r="J86" s="7" t="s">
        <v>17</v>
      </c>
    </row>
    <row r="87" ht="19" customHeight="1" spans="1:10">
      <c r="A87" s="6"/>
      <c r="B87" s="7"/>
      <c r="C87" s="6"/>
      <c r="D87" s="6"/>
      <c r="E87" s="6"/>
      <c r="F87" s="24" t="s">
        <v>98</v>
      </c>
      <c r="G87" s="9">
        <v>1315.3</v>
      </c>
      <c r="H87" s="6">
        <v>1315.3</v>
      </c>
      <c r="I87" s="6">
        <v>0</v>
      </c>
      <c r="J87" s="7" t="s">
        <v>17</v>
      </c>
    </row>
    <row r="88" customHeight="1" spans="1:10">
      <c r="A88" s="6"/>
      <c r="B88" s="7"/>
      <c r="C88" s="6"/>
      <c r="D88" s="6"/>
      <c r="E88" s="6" t="s">
        <v>83</v>
      </c>
      <c r="F88" s="9"/>
      <c r="G88" s="9">
        <f>SUM(G85:G87)</f>
        <v>3282.535</v>
      </c>
      <c r="H88" s="6">
        <f>SUM(H85:H87)</f>
        <v>3175.225</v>
      </c>
      <c r="I88" s="6">
        <f>SUM(I85:I87)</f>
        <v>107.31</v>
      </c>
      <c r="J88" s="7"/>
    </row>
    <row r="89" ht="22" customHeight="1" spans="1:10">
      <c r="A89" s="6"/>
      <c r="B89" s="7"/>
      <c r="C89" s="6"/>
      <c r="D89" s="6"/>
      <c r="E89" s="6" t="s">
        <v>18</v>
      </c>
      <c r="F89" s="24" t="s">
        <v>93</v>
      </c>
      <c r="G89" s="9">
        <v>542.76</v>
      </c>
      <c r="H89" s="6">
        <v>542.76</v>
      </c>
      <c r="I89" s="6">
        <v>0</v>
      </c>
      <c r="J89" s="6" t="s">
        <v>17</v>
      </c>
    </row>
    <row r="90" ht="19" customHeight="1" spans="1:10">
      <c r="A90" s="6"/>
      <c r="B90" s="7"/>
      <c r="C90" s="6"/>
      <c r="D90" s="6"/>
      <c r="E90" s="6"/>
      <c r="F90" s="24" t="s">
        <v>100</v>
      </c>
      <c r="G90" s="9">
        <v>1501.945</v>
      </c>
      <c r="H90" s="6">
        <v>1501.945</v>
      </c>
      <c r="I90" s="6">
        <v>0</v>
      </c>
      <c r="J90" s="6" t="s">
        <v>17</v>
      </c>
    </row>
    <row r="91" ht="31" customHeight="1" spans="1:10">
      <c r="A91" s="6"/>
      <c r="B91" s="7"/>
      <c r="C91" s="6"/>
      <c r="D91" s="6"/>
      <c r="E91" s="6"/>
      <c r="F91" s="24" t="s">
        <v>96</v>
      </c>
      <c r="G91" s="9">
        <v>400.94</v>
      </c>
      <c r="H91" s="6">
        <v>400.94</v>
      </c>
      <c r="I91" s="6">
        <v>0</v>
      </c>
      <c r="J91" s="6" t="s">
        <v>103</v>
      </c>
    </row>
    <row r="92" ht="32" customHeight="1" spans="1:10">
      <c r="A92" s="6"/>
      <c r="B92" s="7"/>
      <c r="C92" s="6"/>
      <c r="D92" s="6"/>
      <c r="E92" s="6"/>
      <c r="F92" s="24" t="s">
        <v>95</v>
      </c>
      <c r="G92" s="9">
        <v>751.77</v>
      </c>
      <c r="H92" s="6">
        <v>751.77</v>
      </c>
      <c r="I92" s="6">
        <v>0</v>
      </c>
      <c r="J92" s="6" t="s">
        <v>104</v>
      </c>
    </row>
    <row r="93" customHeight="1" spans="1:10">
      <c r="A93" s="6"/>
      <c r="B93" s="7"/>
      <c r="C93" s="6"/>
      <c r="D93" s="6"/>
      <c r="E93" s="6"/>
      <c r="F93" s="24" t="s">
        <v>97</v>
      </c>
      <c r="G93" s="9">
        <v>348</v>
      </c>
      <c r="H93" s="6">
        <v>240.69</v>
      </c>
      <c r="I93" s="6">
        <v>107.31</v>
      </c>
      <c r="J93" s="7" t="s">
        <v>17</v>
      </c>
    </row>
    <row r="94" ht="30" customHeight="1" spans="1:10">
      <c r="A94" s="6"/>
      <c r="B94" s="7"/>
      <c r="C94" s="6"/>
      <c r="D94" s="6"/>
      <c r="E94" s="6"/>
      <c r="F94" s="24" t="s">
        <v>98</v>
      </c>
      <c r="G94" s="9">
        <v>1808.25</v>
      </c>
      <c r="H94" s="6">
        <v>1808.25</v>
      </c>
      <c r="I94" s="6">
        <v>0</v>
      </c>
      <c r="J94" s="6" t="s">
        <v>105</v>
      </c>
    </row>
    <row r="95" ht="21" customHeight="1" spans="1:10">
      <c r="A95" s="6"/>
      <c r="B95" s="7"/>
      <c r="C95" s="6"/>
      <c r="D95" s="6"/>
      <c r="E95" s="6" t="s">
        <v>83</v>
      </c>
      <c r="F95" s="25"/>
      <c r="G95" s="6">
        <f>SUM(G89:G94)</f>
        <v>5353.665</v>
      </c>
      <c r="H95" s="6">
        <f>SUM(H89:H94)</f>
        <v>5246.355</v>
      </c>
      <c r="I95" s="6">
        <f>SUM(I89:I94)</f>
        <v>107.31</v>
      </c>
      <c r="J95" s="6"/>
    </row>
    <row r="96" ht="21" customHeight="1" spans="1:11">
      <c r="A96" s="10" t="s">
        <v>106</v>
      </c>
      <c r="B96" s="7">
        <v>23</v>
      </c>
      <c r="C96" s="6" t="s">
        <v>107</v>
      </c>
      <c r="D96" s="6" t="s">
        <v>108</v>
      </c>
      <c r="E96" s="25" t="s">
        <v>21</v>
      </c>
      <c r="F96" s="24" t="s">
        <v>109</v>
      </c>
      <c r="G96" s="7">
        <v>995.34</v>
      </c>
      <c r="H96" s="7">
        <v>995.34</v>
      </c>
      <c r="I96" s="6">
        <v>0</v>
      </c>
      <c r="J96" s="7"/>
      <c r="K96" s="28"/>
    </row>
    <row r="97" ht="17" customHeight="1" spans="1:10">
      <c r="A97" s="19"/>
      <c r="B97" s="7"/>
      <c r="C97" s="6"/>
      <c r="D97" s="6"/>
      <c r="E97" s="25"/>
      <c r="F97" s="24" t="s">
        <v>110</v>
      </c>
      <c r="G97" s="6">
        <v>341.87</v>
      </c>
      <c r="H97" s="6">
        <v>341.87</v>
      </c>
      <c r="I97" s="6">
        <v>0</v>
      </c>
      <c r="J97" s="7"/>
    </row>
    <row r="98" ht="17" customHeight="1" spans="1:10">
      <c r="A98" s="19"/>
      <c r="B98" s="7"/>
      <c r="C98" s="6"/>
      <c r="D98" s="6"/>
      <c r="E98" s="25"/>
      <c r="F98" s="24" t="s">
        <v>111</v>
      </c>
      <c r="G98" s="6">
        <v>2552.39</v>
      </c>
      <c r="H98" s="6">
        <v>2377</v>
      </c>
      <c r="I98" s="6">
        <v>175.39</v>
      </c>
      <c r="J98" s="7"/>
    </row>
    <row r="99" ht="18" customHeight="1" spans="1:10">
      <c r="A99" s="19"/>
      <c r="B99" s="7"/>
      <c r="C99" s="6"/>
      <c r="D99" s="6"/>
      <c r="E99" s="25"/>
      <c r="F99" s="24" t="s">
        <v>112</v>
      </c>
      <c r="G99" s="6">
        <v>1740.67</v>
      </c>
      <c r="H99" s="6">
        <v>1740.67</v>
      </c>
      <c r="I99" s="6">
        <v>0</v>
      </c>
      <c r="J99" s="7"/>
    </row>
    <row r="100" ht="16" customHeight="1" spans="1:10">
      <c r="A100" s="19"/>
      <c r="B100" s="7"/>
      <c r="C100" s="6"/>
      <c r="D100" s="6"/>
      <c r="E100" s="25"/>
      <c r="F100" s="24" t="s">
        <v>113</v>
      </c>
      <c r="G100" s="6">
        <v>1194.62</v>
      </c>
      <c r="H100" s="6">
        <v>1194.62</v>
      </c>
      <c r="I100" s="6">
        <v>0</v>
      </c>
      <c r="J100" s="7"/>
    </row>
    <row r="101" ht="18" customHeight="1" spans="1:10">
      <c r="A101" s="19"/>
      <c r="B101" s="7"/>
      <c r="C101" s="6"/>
      <c r="D101" s="6"/>
      <c r="E101" s="25"/>
      <c r="F101" s="24" t="s">
        <v>114</v>
      </c>
      <c r="G101" s="6">
        <v>1290.62</v>
      </c>
      <c r="H101" s="6">
        <v>1290.62</v>
      </c>
      <c r="I101" s="6">
        <v>0</v>
      </c>
      <c r="J101" s="7"/>
    </row>
    <row r="102" customHeight="1" spans="1:10">
      <c r="A102" s="19"/>
      <c r="B102" s="7"/>
      <c r="C102" s="6"/>
      <c r="D102" s="6"/>
      <c r="E102" s="25" t="s">
        <v>83</v>
      </c>
      <c r="F102" s="25"/>
      <c r="G102" s="6">
        <f>SUM(G96:G101)</f>
        <v>8115.51</v>
      </c>
      <c r="H102" s="6">
        <f>SUM(H96:H101)</f>
        <v>7940.12</v>
      </c>
      <c r="I102" s="6">
        <f>SUM(I98:I101)</f>
        <v>175.39</v>
      </c>
      <c r="J102" s="7"/>
    </row>
    <row r="103" ht="16" customHeight="1" spans="1:11">
      <c r="A103" s="19"/>
      <c r="B103" s="7"/>
      <c r="C103" s="6"/>
      <c r="D103" s="6"/>
      <c r="E103" s="25" t="s">
        <v>23</v>
      </c>
      <c r="F103" s="25" t="s">
        <v>109</v>
      </c>
      <c r="G103" s="26">
        <v>341.03</v>
      </c>
      <c r="H103" s="6">
        <v>341.03</v>
      </c>
      <c r="I103" s="6">
        <v>0</v>
      </c>
      <c r="J103" s="7"/>
      <c r="K103" s="28"/>
    </row>
    <row r="104" ht="16" customHeight="1" spans="1:10">
      <c r="A104" s="19"/>
      <c r="B104" s="7"/>
      <c r="C104" s="6"/>
      <c r="D104" s="6"/>
      <c r="E104" s="25"/>
      <c r="F104" s="25" t="s">
        <v>111</v>
      </c>
      <c r="G104" s="6">
        <v>2399.9</v>
      </c>
      <c r="H104" s="6">
        <v>2224.51</v>
      </c>
      <c r="I104" s="6">
        <v>175.39</v>
      </c>
      <c r="J104" s="7"/>
    </row>
    <row r="105" ht="16" customHeight="1" spans="1:10">
      <c r="A105" s="19"/>
      <c r="B105" s="7"/>
      <c r="C105" s="6"/>
      <c r="D105" s="6"/>
      <c r="E105" s="25"/>
      <c r="F105" s="25" t="s">
        <v>113</v>
      </c>
      <c r="G105" s="6">
        <v>763.53</v>
      </c>
      <c r="H105" s="6">
        <v>763.53</v>
      </c>
      <c r="I105" s="6">
        <v>0</v>
      </c>
      <c r="J105" s="7"/>
    </row>
    <row r="106" ht="16" customHeight="1" spans="1:10">
      <c r="A106" s="19"/>
      <c r="B106" s="7"/>
      <c r="C106" s="6"/>
      <c r="D106" s="6"/>
      <c r="E106" s="25"/>
      <c r="F106" s="25" t="s">
        <v>114</v>
      </c>
      <c r="G106" s="6">
        <v>1249.76</v>
      </c>
      <c r="H106" s="6">
        <v>1249.76</v>
      </c>
      <c r="I106" s="6">
        <v>0</v>
      </c>
      <c r="J106" s="7"/>
    </row>
    <row r="107" customHeight="1" spans="1:10">
      <c r="A107" s="19"/>
      <c r="B107" s="7"/>
      <c r="C107" s="6"/>
      <c r="D107" s="6"/>
      <c r="E107" s="25" t="s">
        <v>83</v>
      </c>
      <c r="F107" s="25"/>
      <c r="G107" s="12">
        <f>SUM(G103:G106)</f>
        <v>4754.22</v>
      </c>
      <c r="H107" s="6">
        <f>SUM(H103:H106)</f>
        <v>4578.83</v>
      </c>
      <c r="I107" s="6">
        <f>SUM(I103:I106)</f>
        <v>175.39</v>
      </c>
      <c r="J107" s="7"/>
    </row>
    <row r="108" ht="21" customHeight="1" spans="1:11">
      <c r="A108" s="19"/>
      <c r="B108" s="7"/>
      <c r="C108" s="6"/>
      <c r="D108" s="6"/>
      <c r="E108" s="6" t="s">
        <v>36</v>
      </c>
      <c r="F108" s="25" t="s">
        <v>110</v>
      </c>
      <c r="G108" s="26">
        <v>2161.91</v>
      </c>
      <c r="H108" s="26">
        <v>2161.91</v>
      </c>
      <c r="I108" s="6">
        <v>0</v>
      </c>
      <c r="J108" s="7"/>
      <c r="K108" s="28"/>
    </row>
    <row r="109" ht="21" customHeight="1" spans="1:10">
      <c r="A109" s="19"/>
      <c r="B109" s="7"/>
      <c r="C109" s="6"/>
      <c r="D109" s="6"/>
      <c r="E109" s="6"/>
      <c r="F109" s="25" t="s">
        <v>112</v>
      </c>
      <c r="G109" s="6">
        <v>729.9</v>
      </c>
      <c r="H109" s="6">
        <v>729.9</v>
      </c>
      <c r="I109" s="6">
        <v>0</v>
      </c>
      <c r="J109" s="7"/>
    </row>
    <row r="110" ht="21" customHeight="1" spans="1:10">
      <c r="A110" s="19"/>
      <c r="B110" s="7"/>
      <c r="C110" s="6"/>
      <c r="D110" s="6"/>
      <c r="E110" s="6" t="s">
        <v>83</v>
      </c>
      <c r="F110" s="25"/>
      <c r="G110" s="6">
        <f>SUM(G108:G109)</f>
        <v>2891.81</v>
      </c>
      <c r="H110" s="6">
        <f>SUM(H108:H109)</f>
        <v>2891.81</v>
      </c>
      <c r="I110" s="6">
        <v>0</v>
      </c>
      <c r="J110" s="7"/>
    </row>
    <row r="111" customHeight="1" spans="1:11">
      <c r="A111" s="19"/>
      <c r="B111" s="7"/>
      <c r="C111" s="6"/>
      <c r="D111" s="6"/>
      <c r="E111" s="6" t="s">
        <v>15</v>
      </c>
      <c r="F111" s="25" t="s">
        <v>110</v>
      </c>
      <c r="G111" s="26">
        <v>775.58</v>
      </c>
      <c r="H111" s="26">
        <v>775.58</v>
      </c>
      <c r="I111" s="6">
        <v>0</v>
      </c>
      <c r="J111" s="7" t="s">
        <v>17</v>
      </c>
      <c r="K111" s="28"/>
    </row>
    <row r="112" customHeight="1" spans="1:10">
      <c r="A112" s="19"/>
      <c r="B112" s="7"/>
      <c r="C112" s="6"/>
      <c r="D112" s="6"/>
      <c r="E112" s="6"/>
      <c r="F112" s="25" t="s">
        <v>111</v>
      </c>
      <c r="G112" s="6">
        <v>459.58</v>
      </c>
      <c r="H112" s="6">
        <v>284.19</v>
      </c>
      <c r="I112" s="6">
        <v>175.39</v>
      </c>
      <c r="J112" s="7" t="s">
        <v>17</v>
      </c>
    </row>
    <row r="113" ht="19" customHeight="1" spans="1:10">
      <c r="A113" s="19"/>
      <c r="B113" s="7"/>
      <c r="C113" s="6"/>
      <c r="D113" s="6"/>
      <c r="E113" s="6" t="s">
        <v>83</v>
      </c>
      <c r="F113" s="25"/>
      <c r="G113" s="6">
        <f>SUM(G111:G112)</f>
        <v>1235.16</v>
      </c>
      <c r="H113" s="6">
        <f>SUM(H111:H112)</f>
        <v>1059.77</v>
      </c>
      <c r="I113" s="6">
        <f>SUM(I112:I112)</f>
        <v>175.39</v>
      </c>
      <c r="J113" s="7"/>
    </row>
    <row r="114" ht="39" customHeight="1" spans="1:10">
      <c r="A114" s="19"/>
      <c r="B114" s="7"/>
      <c r="C114" s="6"/>
      <c r="D114" s="6"/>
      <c r="E114" s="6" t="s">
        <v>18</v>
      </c>
      <c r="F114" s="25" t="s">
        <v>115</v>
      </c>
      <c r="G114" s="6">
        <v>849.35</v>
      </c>
      <c r="H114" s="6">
        <v>849.35</v>
      </c>
      <c r="I114" s="6">
        <v>0</v>
      </c>
      <c r="J114" s="25" t="s">
        <v>116</v>
      </c>
    </row>
    <row r="115" ht="37" customHeight="1" spans="1:11">
      <c r="A115" s="19"/>
      <c r="B115" s="7"/>
      <c r="C115" s="6"/>
      <c r="D115" s="6"/>
      <c r="E115" s="6"/>
      <c r="F115" s="25" t="s">
        <v>109</v>
      </c>
      <c r="G115" s="9">
        <v>3320.58</v>
      </c>
      <c r="H115" s="6">
        <v>3011.46</v>
      </c>
      <c r="I115" s="6">
        <v>309.12</v>
      </c>
      <c r="J115" s="24" t="s">
        <v>117</v>
      </c>
      <c r="K115" s="29"/>
    </row>
    <row r="116" ht="18" customHeight="1" spans="1:10">
      <c r="A116" s="19"/>
      <c r="B116" s="7"/>
      <c r="C116" s="6"/>
      <c r="D116" s="6"/>
      <c r="E116" s="6"/>
      <c r="F116" s="25" t="s">
        <v>110</v>
      </c>
      <c r="G116" s="6">
        <v>880.95</v>
      </c>
      <c r="H116" s="6">
        <v>880.95</v>
      </c>
      <c r="I116" s="6">
        <v>0</v>
      </c>
      <c r="J116" s="7" t="s">
        <v>17</v>
      </c>
    </row>
    <row r="117" ht="17" customHeight="1" spans="1:10">
      <c r="A117" s="19"/>
      <c r="B117" s="7"/>
      <c r="C117" s="6"/>
      <c r="D117" s="6"/>
      <c r="E117" s="6"/>
      <c r="F117" s="25" t="s">
        <v>111</v>
      </c>
      <c r="G117" s="6">
        <v>1321.44</v>
      </c>
      <c r="H117" s="6">
        <v>1146.05</v>
      </c>
      <c r="I117" s="6">
        <v>175.39</v>
      </c>
      <c r="J117" s="7" t="s">
        <v>17</v>
      </c>
    </row>
    <row r="118" ht="21" customHeight="1" spans="1:10">
      <c r="A118" s="19"/>
      <c r="B118" s="7"/>
      <c r="C118" s="6"/>
      <c r="D118" s="6"/>
      <c r="E118" s="6"/>
      <c r="F118" s="25" t="s">
        <v>118</v>
      </c>
      <c r="G118" s="6">
        <v>542.55</v>
      </c>
      <c r="H118" s="6">
        <v>542.55</v>
      </c>
      <c r="I118" s="6">
        <v>0</v>
      </c>
      <c r="J118" s="7" t="s">
        <v>17</v>
      </c>
    </row>
    <row r="119" ht="18" customHeight="1" spans="1:10">
      <c r="A119" s="19"/>
      <c r="B119" s="7"/>
      <c r="C119" s="6"/>
      <c r="D119" s="6"/>
      <c r="E119" s="6"/>
      <c r="F119" s="25" t="s">
        <v>119</v>
      </c>
      <c r="G119" s="6">
        <v>474.15</v>
      </c>
      <c r="H119" s="6">
        <v>474.15</v>
      </c>
      <c r="I119" s="6">
        <v>0</v>
      </c>
      <c r="J119" s="7" t="s">
        <v>17</v>
      </c>
    </row>
    <row r="120" ht="12" customHeight="1" spans="1:10">
      <c r="A120" s="19"/>
      <c r="B120" s="7"/>
      <c r="C120" s="6"/>
      <c r="D120" s="6"/>
      <c r="E120" s="6"/>
      <c r="F120" s="25" t="s">
        <v>113</v>
      </c>
      <c r="G120" s="6">
        <v>451.9</v>
      </c>
      <c r="H120" s="6">
        <v>451.9</v>
      </c>
      <c r="I120" s="6">
        <v>0</v>
      </c>
      <c r="J120" s="7" t="s">
        <v>17</v>
      </c>
    </row>
    <row r="121" ht="19" customHeight="1" spans="1:10">
      <c r="A121" s="19"/>
      <c r="B121" s="7"/>
      <c r="C121" s="6"/>
      <c r="D121" s="6"/>
      <c r="E121" s="6"/>
      <c r="F121" s="25" t="s">
        <v>120</v>
      </c>
      <c r="G121" s="6">
        <v>669.3</v>
      </c>
      <c r="H121" s="6">
        <v>669.3</v>
      </c>
      <c r="I121" s="6">
        <v>0</v>
      </c>
      <c r="J121" s="7" t="s">
        <v>17</v>
      </c>
    </row>
    <row r="122" ht="15" customHeight="1" spans="1:10">
      <c r="A122" s="19"/>
      <c r="B122" s="7"/>
      <c r="C122" s="6"/>
      <c r="D122" s="6"/>
      <c r="E122" s="6"/>
      <c r="F122" s="25" t="s">
        <v>114</v>
      </c>
      <c r="G122" s="6">
        <v>1227.48</v>
      </c>
      <c r="H122" s="6">
        <v>1227.48</v>
      </c>
      <c r="I122" s="6">
        <v>0</v>
      </c>
      <c r="J122" s="7" t="s">
        <v>17</v>
      </c>
    </row>
    <row r="123" customHeight="1" spans="1:11">
      <c r="A123" s="19"/>
      <c r="B123" s="7"/>
      <c r="C123" s="6"/>
      <c r="D123" s="6"/>
      <c r="E123" s="7" t="s">
        <v>83</v>
      </c>
      <c r="F123" s="25"/>
      <c r="G123" s="26">
        <f>SUM(G114:G122)</f>
        <v>9737.7</v>
      </c>
      <c r="H123" s="6">
        <f>SUM(H114:H122)</f>
        <v>9253.19</v>
      </c>
      <c r="I123" s="6">
        <f>SUM(I114:I122)</f>
        <v>484.51</v>
      </c>
      <c r="J123" s="25" t="s">
        <v>121</v>
      </c>
      <c r="K123" s="28"/>
    </row>
    <row r="124" ht="18" customHeight="1" spans="1:11">
      <c r="A124" s="19"/>
      <c r="B124" s="7"/>
      <c r="C124" s="6"/>
      <c r="D124" s="6"/>
      <c r="E124" s="6" t="s">
        <v>122</v>
      </c>
      <c r="F124" s="25" t="s">
        <v>109</v>
      </c>
      <c r="G124" s="7">
        <v>3527.32</v>
      </c>
      <c r="H124" s="6">
        <v>3164.27</v>
      </c>
      <c r="I124" s="6">
        <v>363.05</v>
      </c>
      <c r="J124" s="7"/>
      <c r="K124" s="28"/>
    </row>
    <row r="125" ht="19" customHeight="1" spans="1:11">
      <c r="A125" s="19"/>
      <c r="B125" s="7"/>
      <c r="C125" s="6"/>
      <c r="D125" s="6"/>
      <c r="E125" s="6"/>
      <c r="F125" s="25" t="s">
        <v>110</v>
      </c>
      <c r="G125" s="26">
        <v>805.98</v>
      </c>
      <c r="H125" s="26">
        <v>805.98</v>
      </c>
      <c r="I125" s="6">
        <v>0</v>
      </c>
      <c r="J125" s="7"/>
      <c r="K125" s="28"/>
    </row>
    <row r="126" ht="17" customHeight="1" spans="1:11">
      <c r="A126" s="19"/>
      <c r="B126" s="7"/>
      <c r="C126" s="6"/>
      <c r="D126" s="6"/>
      <c r="E126" s="6"/>
      <c r="F126" s="25" t="s">
        <v>111</v>
      </c>
      <c r="G126" s="26">
        <v>331.76</v>
      </c>
      <c r="H126" s="6">
        <v>331.76</v>
      </c>
      <c r="I126" s="6">
        <v>0</v>
      </c>
      <c r="J126" s="7"/>
      <c r="K126" s="28"/>
    </row>
    <row r="127" ht="18" customHeight="1" spans="1:11">
      <c r="A127" s="19"/>
      <c r="B127" s="7"/>
      <c r="C127" s="6"/>
      <c r="D127" s="6"/>
      <c r="E127" s="6"/>
      <c r="F127" s="25" t="s">
        <v>113</v>
      </c>
      <c r="G127" s="26">
        <v>800.82</v>
      </c>
      <c r="H127" s="6">
        <v>800.82</v>
      </c>
      <c r="I127" s="6">
        <v>0</v>
      </c>
      <c r="J127" s="7"/>
      <c r="K127" s="28"/>
    </row>
    <row r="128" ht="16" customHeight="1" spans="1:11">
      <c r="A128" s="19"/>
      <c r="B128" s="7"/>
      <c r="C128" s="6"/>
      <c r="D128" s="6"/>
      <c r="E128" s="6"/>
      <c r="F128" s="25" t="s">
        <v>114</v>
      </c>
      <c r="G128" s="26">
        <v>473.37</v>
      </c>
      <c r="H128" s="6">
        <v>473.37</v>
      </c>
      <c r="I128" s="6">
        <v>0</v>
      </c>
      <c r="J128" s="7"/>
      <c r="K128" s="28"/>
    </row>
    <row r="129" ht="15" customHeight="1" spans="1:11">
      <c r="A129" s="19"/>
      <c r="B129" s="7"/>
      <c r="C129" s="6"/>
      <c r="D129" s="6"/>
      <c r="E129" s="6" t="s">
        <v>83</v>
      </c>
      <c r="F129" s="25"/>
      <c r="G129" s="26">
        <f>SUM(G124:G128)</f>
        <v>5939.25</v>
      </c>
      <c r="H129" s="6">
        <f>SUM(H124:H128)</f>
        <v>5576.2</v>
      </c>
      <c r="I129" s="6">
        <f>SUM(I124:I128)</f>
        <v>363.05</v>
      </c>
      <c r="J129" s="7"/>
      <c r="K129" s="28"/>
    </row>
    <row r="130" customHeight="1" spans="1:10">
      <c r="A130" s="19"/>
      <c r="B130" s="7"/>
      <c r="C130" s="6"/>
      <c r="D130" s="6"/>
      <c r="E130" s="6" t="s">
        <v>123</v>
      </c>
      <c r="F130" s="25" t="s">
        <v>112</v>
      </c>
      <c r="G130" s="7">
        <v>197.3</v>
      </c>
      <c r="H130" s="7">
        <v>197.3</v>
      </c>
      <c r="I130" s="7">
        <v>0</v>
      </c>
      <c r="J130" s="7"/>
    </row>
    <row r="131" customHeight="1" spans="1:11">
      <c r="A131" s="19"/>
      <c r="B131" s="7">
        <v>24</v>
      </c>
      <c r="C131" s="6" t="s">
        <v>124</v>
      </c>
      <c r="D131" s="6" t="s">
        <v>125</v>
      </c>
      <c r="E131" s="6" t="s">
        <v>21</v>
      </c>
      <c r="F131" s="6" t="s">
        <v>126</v>
      </c>
      <c r="G131" s="7">
        <v>108.78</v>
      </c>
      <c r="H131" s="7">
        <v>108.78</v>
      </c>
      <c r="I131" s="7">
        <v>0</v>
      </c>
      <c r="J131" s="7"/>
      <c r="K131" s="22"/>
    </row>
    <row r="132" customHeight="1" spans="1:10">
      <c r="A132" s="19"/>
      <c r="B132" s="7"/>
      <c r="C132" s="6"/>
      <c r="D132" s="6"/>
      <c r="E132" s="6"/>
      <c r="F132" s="6" t="s">
        <v>127</v>
      </c>
      <c r="G132" s="7">
        <v>1139.4</v>
      </c>
      <c r="H132" s="7">
        <v>1139.4</v>
      </c>
      <c r="I132" s="7">
        <v>0</v>
      </c>
      <c r="J132" s="7"/>
    </row>
    <row r="133" customHeight="1" spans="1:10">
      <c r="A133" s="19"/>
      <c r="B133" s="7"/>
      <c r="C133" s="6"/>
      <c r="D133" s="6"/>
      <c r="E133" s="6"/>
      <c r="F133" s="6" t="s">
        <v>128</v>
      </c>
      <c r="G133" s="7">
        <v>1043.52</v>
      </c>
      <c r="H133" s="7">
        <v>1043.52</v>
      </c>
      <c r="I133" s="7">
        <v>0</v>
      </c>
      <c r="J133" s="7"/>
    </row>
    <row r="134" customHeight="1" spans="1:10">
      <c r="A134" s="19"/>
      <c r="B134" s="7"/>
      <c r="C134" s="6"/>
      <c r="D134" s="6"/>
      <c r="E134" s="6"/>
      <c r="F134" s="6" t="s">
        <v>129</v>
      </c>
      <c r="G134" s="7">
        <v>624.06</v>
      </c>
      <c r="H134" s="7">
        <v>624.06</v>
      </c>
      <c r="I134" s="7">
        <v>0</v>
      </c>
      <c r="J134" s="7"/>
    </row>
    <row r="135" customHeight="1" spans="1:10">
      <c r="A135" s="19"/>
      <c r="B135" s="7"/>
      <c r="C135" s="6"/>
      <c r="D135" s="6"/>
      <c r="E135" s="6"/>
      <c r="F135" s="6" t="s">
        <v>130</v>
      </c>
      <c r="G135" s="7">
        <v>418.88</v>
      </c>
      <c r="H135" s="7">
        <v>418.88</v>
      </c>
      <c r="I135" s="7">
        <v>0</v>
      </c>
      <c r="J135" s="7"/>
    </row>
    <row r="136" customHeight="1" spans="1:10">
      <c r="A136" s="19"/>
      <c r="B136" s="7"/>
      <c r="C136" s="6"/>
      <c r="D136" s="6"/>
      <c r="E136" s="6"/>
      <c r="F136" s="6" t="s">
        <v>131</v>
      </c>
      <c r="G136" s="7">
        <v>220.94</v>
      </c>
      <c r="H136" s="7">
        <v>220.94</v>
      </c>
      <c r="I136" s="7">
        <v>0</v>
      </c>
      <c r="J136" s="7"/>
    </row>
    <row r="137" customHeight="1" spans="1:10">
      <c r="A137" s="19"/>
      <c r="B137" s="7"/>
      <c r="C137" s="6"/>
      <c r="D137" s="6"/>
      <c r="E137" s="6"/>
      <c r="F137" s="6" t="s">
        <v>132</v>
      </c>
      <c r="G137" s="7">
        <v>1972.29</v>
      </c>
      <c r="H137" s="7">
        <v>1972.29</v>
      </c>
      <c r="I137" s="7">
        <v>0</v>
      </c>
      <c r="J137" s="7"/>
    </row>
    <row r="138" customHeight="1" spans="1:10">
      <c r="A138" s="19"/>
      <c r="B138" s="7"/>
      <c r="C138" s="6"/>
      <c r="D138" s="6"/>
      <c r="E138" s="6" t="s">
        <v>83</v>
      </c>
      <c r="F138" s="6"/>
      <c r="G138" s="7">
        <f>SUM(G131:G137)</f>
        <v>5527.87</v>
      </c>
      <c r="H138" s="7">
        <f>SUM(H131:H137)</f>
        <v>5527.87</v>
      </c>
      <c r="I138" s="7">
        <v>0</v>
      </c>
      <c r="J138" s="7"/>
    </row>
    <row r="139" customHeight="1" spans="1:12">
      <c r="A139" s="19"/>
      <c r="B139" s="7"/>
      <c r="C139" s="6"/>
      <c r="D139" s="6"/>
      <c r="E139" s="6" t="s">
        <v>23</v>
      </c>
      <c r="F139" s="6" t="s">
        <v>127</v>
      </c>
      <c r="G139" s="7">
        <v>573.55</v>
      </c>
      <c r="H139" s="7">
        <v>573.55</v>
      </c>
      <c r="I139" s="7">
        <v>0</v>
      </c>
      <c r="J139" s="7"/>
      <c r="K139" s="22"/>
      <c r="L139" s="22"/>
    </row>
    <row r="140" customHeight="1" spans="1:12">
      <c r="A140" s="19"/>
      <c r="B140" s="7"/>
      <c r="C140" s="6"/>
      <c r="D140" s="6"/>
      <c r="E140" s="6"/>
      <c r="F140" s="6" t="s">
        <v>128</v>
      </c>
      <c r="G140" s="7">
        <v>449.27</v>
      </c>
      <c r="H140" s="7">
        <v>449.27</v>
      </c>
      <c r="I140" s="7">
        <v>0</v>
      </c>
      <c r="J140" s="7"/>
      <c r="K140" s="22"/>
      <c r="L140" s="22"/>
    </row>
    <row r="141" customHeight="1" spans="1:12">
      <c r="A141" s="19"/>
      <c r="B141" s="7"/>
      <c r="C141" s="6"/>
      <c r="D141" s="6"/>
      <c r="E141" s="6"/>
      <c r="F141" s="6" t="s">
        <v>133</v>
      </c>
      <c r="G141" s="7">
        <v>473.01</v>
      </c>
      <c r="H141" s="7">
        <v>473.01</v>
      </c>
      <c r="I141" s="7">
        <v>0</v>
      </c>
      <c r="J141" s="7"/>
      <c r="K141" s="22"/>
      <c r="L141" s="22"/>
    </row>
    <row r="142" customHeight="1" spans="1:12">
      <c r="A142" s="19"/>
      <c r="B142" s="7"/>
      <c r="C142" s="6"/>
      <c r="D142" s="6"/>
      <c r="E142" s="6"/>
      <c r="F142" s="6" t="s">
        <v>129</v>
      </c>
      <c r="G142" s="7">
        <v>655.3</v>
      </c>
      <c r="H142" s="7">
        <v>655.3</v>
      </c>
      <c r="I142" s="7">
        <v>0</v>
      </c>
      <c r="J142" s="7"/>
      <c r="K142" s="22"/>
      <c r="L142" s="22"/>
    </row>
    <row r="143" customHeight="1" spans="1:12">
      <c r="A143" s="19"/>
      <c r="B143" s="7"/>
      <c r="C143" s="6"/>
      <c r="D143" s="6"/>
      <c r="E143" s="6"/>
      <c r="F143" s="6" t="s">
        <v>130</v>
      </c>
      <c r="G143" s="7">
        <v>309.33</v>
      </c>
      <c r="H143" s="7">
        <v>309.33</v>
      </c>
      <c r="I143" s="7">
        <v>0</v>
      </c>
      <c r="J143" s="7"/>
      <c r="K143" s="22"/>
      <c r="L143" s="22"/>
    </row>
    <row r="144" customHeight="1" spans="1:12">
      <c r="A144" s="19"/>
      <c r="B144" s="7"/>
      <c r="C144" s="6"/>
      <c r="D144" s="6"/>
      <c r="E144" s="6"/>
      <c r="F144" s="6" t="s">
        <v>132</v>
      </c>
      <c r="G144" s="7">
        <v>831.61</v>
      </c>
      <c r="H144" s="7">
        <v>831.61</v>
      </c>
      <c r="I144" s="7">
        <v>0</v>
      </c>
      <c r="J144" s="7"/>
      <c r="K144" s="22"/>
      <c r="L144" s="22"/>
    </row>
    <row r="145" customHeight="1" spans="1:12">
      <c r="A145" s="19"/>
      <c r="B145" s="7"/>
      <c r="C145" s="6"/>
      <c r="D145" s="6"/>
      <c r="E145" s="6" t="s">
        <v>83</v>
      </c>
      <c r="F145" s="6"/>
      <c r="G145" s="7">
        <f>SUM(G139:G144)</f>
        <v>3292.07</v>
      </c>
      <c r="H145" s="7">
        <f>SUM(H139:H144)</f>
        <v>3292.07</v>
      </c>
      <c r="I145" s="7">
        <v>0</v>
      </c>
      <c r="J145" s="7"/>
      <c r="K145" s="22"/>
      <c r="L145" s="22"/>
    </row>
    <row r="146" customHeight="1" spans="1:12">
      <c r="A146" s="19"/>
      <c r="B146" s="7"/>
      <c r="C146" s="6"/>
      <c r="D146" s="6"/>
      <c r="E146" s="6" t="s">
        <v>36</v>
      </c>
      <c r="F146" s="6" t="s">
        <v>127</v>
      </c>
      <c r="G146" s="7">
        <v>447.01</v>
      </c>
      <c r="H146" s="7">
        <v>447.01</v>
      </c>
      <c r="I146" s="7">
        <v>0</v>
      </c>
      <c r="J146" s="7"/>
      <c r="K146" s="22"/>
      <c r="L146" s="22"/>
    </row>
    <row r="147" customHeight="1" spans="1:12">
      <c r="A147" s="19"/>
      <c r="B147" s="7"/>
      <c r="C147" s="6"/>
      <c r="D147" s="6"/>
      <c r="E147" s="6"/>
      <c r="F147" s="6" t="s">
        <v>133</v>
      </c>
      <c r="G147" s="7">
        <v>51.77</v>
      </c>
      <c r="H147" s="7">
        <v>51.77</v>
      </c>
      <c r="I147" s="7">
        <v>0</v>
      </c>
      <c r="J147" s="7"/>
      <c r="K147" s="22"/>
      <c r="L147" s="22"/>
    </row>
    <row r="148" customHeight="1" spans="1:12">
      <c r="A148" s="19"/>
      <c r="B148" s="7"/>
      <c r="C148" s="6"/>
      <c r="D148" s="6"/>
      <c r="E148" s="6"/>
      <c r="F148" s="6" t="s">
        <v>130</v>
      </c>
      <c r="G148" s="7">
        <v>109.68</v>
      </c>
      <c r="H148" s="7">
        <v>109.68</v>
      </c>
      <c r="I148" s="7">
        <v>0</v>
      </c>
      <c r="J148" s="7"/>
      <c r="K148" s="22"/>
      <c r="L148" s="22"/>
    </row>
    <row r="149" customHeight="1" spans="1:12">
      <c r="A149" s="19"/>
      <c r="B149" s="7"/>
      <c r="C149" s="6"/>
      <c r="D149" s="6"/>
      <c r="E149" s="6" t="s">
        <v>83</v>
      </c>
      <c r="F149" s="6"/>
      <c r="G149" s="7">
        <f>SUM(G146:G148)</f>
        <v>608.46</v>
      </c>
      <c r="H149" s="7">
        <f>SUM(H146:H148)</f>
        <v>608.46</v>
      </c>
      <c r="I149" s="7">
        <v>0</v>
      </c>
      <c r="J149" s="7"/>
      <c r="K149" s="22"/>
      <c r="L149" s="22"/>
    </row>
    <row r="150" customHeight="1" spans="1:12">
      <c r="A150" s="19"/>
      <c r="B150" s="7"/>
      <c r="C150" s="6"/>
      <c r="D150" s="6"/>
      <c r="E150" s="6" t="s">
        <v>18</v>
      </c>
      <c r="F150" s="6" t="s">
        <v>126</v>
      </c>
      <c r="G150" s="26">
        <v>1402.99</v>
      </c>
      <c r="H150" s="7">
        <v>1402.99</v>
      </c>
      <c r="I150" s="7">
        <v>0</v>
      </c>
      <c r="J150" s="7" t="s">
        <v>17</v>
      </c>
      <c r="K150" s="22"/>
      <c r="L150" s="22"/>
    </row>
    <row r="151" customHeight="1" spans="1:12">
      <c r="A151" s="19"/>
      <c r="B151" s="7"/>
      <c r="C151" s="6"/>
      <c r="D151" s="6"/>
      <c r="E151" s="6"/>
      <c r="F151" s="6" t="s">
        <v>127</v>
      </c>
      <c r="G151" s="26">
        <v>532.59</v>
      </c>
      <c r="H151" s="7">
        <v>532.59</v>
      </c>
      <c r="I151" s="7">
        <v>0</v>
      </c>
      <c r="J151" s="7" t="s">
        <v>17</v>
      </c>
      <c r="K151" s="22"/>
      <c r="L151" s="22"/>
    </row>
    <row r="152" customHeight="1" spans="1:12">
      <c r="A152" s="19"/>
      <c r="B152" s="7"/>
      <c r="C152" s="6"/>
      <c r="D152" s="6"/>
      <c r="E152" s="6"/>
      <c r="F152" s="6" t="s">
        <v>128</v>
      </c>
      <c r="G152" s="7">
        <v>305.1</v>
      </c>
      <c r="H152" s="7">
        <v>305.1</v>
      </c>
      <c r="I152" s="7">
        <v>0</v>
      </c>
      <c r="J152" s="7" t="s">
        <v>17</v>
      </c>
      <c r="K152" s="22"/>
      <c r="L152" s="22"/>
    </row>
    <row r="153" customHeight="1" spans="1:12">
      <c r="A153" s="19"/>
      <c r="B153" s="7"/>
      <c r="C153" s="6"/>
      <c r="D153" s="6"/>
      <c r="E153" s="6"/>
      <c r="F153" s="6" t="s">
        <v>133</v>
      </c>
      <c r="G153" s="7">
        <v>1416.4</v>
      </c>
      <c r="H153" s="7">
        <v>1416.4</v>
      </c>
      <c r="I153" s="7">
        <v>0</v>
      </c>
      <c r="J153" s="7" t="s">
        <v>17</v>
      </c>
      <c r="K153" s="22"/>
      <c r="L153" s="22"/>
    </row>
    <row r="154" customHeight="1" spans="1:12">
      <c r="A154" s="19"/>
      <c r="B154" s="7"/>
      <c r="C154" s="6"/>
      <c r="D154" s="6"/>
      <c r="E154" s="6"/>
      <c r="F154" s="6" t="s">
        <v>129</v>
      </c>
      <c r="G154" s="7">
        <v>268.98</v>
      </c>
      <c r="H154" s="7">
        <v>268.98</v>
      </c>
      <c r="I154" s="7">
        <v>0</v>
      </c>
      <c r="J154" s="7" t="s">
        <v>17</v>
      </c>
      <c r="K154" s="22"/>
      <c r="L154" s="22"/>
    </row>
    <row r="155" customHeight="1" spans="1:12">
      <c r="A155" s="19"/>
      <c r="B155" s="7"/>
      <c r="C155" s="6"/>
      <c r="D155" s="6"/>
      <c r="E155" s="6"/>
      <c r="F155" s="6" t="s">
        <v>130</v>
      </c>
      <c r="G155" s="7">
        <v>121.12</v>
      </c>
      <c r="H155" s="7">
        <v>121.12</v>
      </c>
      <c r="I155" s="7">
        <v>0</v>
      </c>
      <c r="J155" s="7" t="s">
        <v>17</v>
      </c>
      <c r="K155" s="22"/>
      <c r="L155" s="22"/>
    </row>
    <row r="156" ht="30" customHeight="1" spans="1:12">
      <c r="A156" s="19"/>
      <c r="B156" s="7"/>
      <c r="C156" s="6"/>
      <c r="D156" s="6"/>
      <c r="E156" s="6"/>
      <c r="F156" s="6" t="s">
        <v>132</v>
      </c>
      <c r="G156" s="7">
        <v>856.03</v>
      </c>
      <c r="H156" s="7">
        <v>856.03</v>
      </c>
      <c r="I156" s="7">
        <v>0</v>
      </c>
      <c r="J156" s="7" t="s">
        <v>17</v>
      </c>
      <c r="K156" s="22"/>
      <c r="L156" s="22"/>
    </row>
    <row r="157" ht="31" customHeight="1" spans="1:12">
      <c r="A157" s="19"/>
      <c r="B157" s="7"/>
      <c r="C157" s="6"/>
      <c r="D157" s="6"/>
      <c r="E157" s="6" t="s">
        <v>83</v>
      </c>
      <c r="F157" s="6"/>
      <c r="G157" s="7">
        <f>SUM(G150:G156)</f>
        <v>4903.21</v>
      </c>
      <c r="H157" s="7">
        <f>SUM(H150:H156)</f>
        <v>4903.21</v>
      </c>
      <c r="I157" s="7">
        <v>0</v>
      </c>
      <c r="J157" s="7"/>
      <c r="K157" s="22"/>
      <c r="L157" s="22"/>
    </row>
    <row r="158" ht="72" customHeight="1" spans="1:10">
      <c r="A158" s="19"/>
      <c r="B158" s="7">
        <v>25</v>
      </c>
      <c r="C158" s="6" t="s">
        <v>134</v>
      </c>
      <c r="D158" s="6" t="s">
        <v>135</v>
      </c>
      <c r="E158" s="6" t="s">
        <v>21</v>
      </c>
      <c r="F158" s="6" t="s">
        <v>136</v>
      </c>
      <c r="G158" s="6">
        <v>687.33</v>
      </c>
      <c r="H158" s="6">
        <v>687.33</v>
      </c>
      <c r="I158" s="7">
        <v>0</v>
      </c>
      <c r="J158" s="7"/>
    </row>
    <row r="159" ht="36" customHeight="1" spans="1:10">
      <c r="A159" s="19"/>
      <c r="B159" s="7">
        <v>26</v>
      </c>
      <c r="C159" s="9" t="s">
        <v>137</v>
      </c>
      <c r="D159" s="6" t="s">
        <v>138</v>
      </c>
      <c r="E159" s="6" t="s">
        <v>21</v>
      </c>
      <c r="F159" s="6" t="s">
        <v>139</v>
      </c>
      <c r="G159" s="7">
        <v>3164.32</v>
      </c>
      <c r="H159" s="7">
        <v>3164.32</v>
      </c>
      <c r="I159" s="7">
        <v>0</v>
      </c>
      <c r="J159" s="7"/>
    </row>
    <row r="160" ht="39" customHeight="1" spans="1:10">
      <c r="A160" s="19"/>
      <c r="B160" s="7"/>
      <c r="C160" s="9"/>
      <c r="D160" s="6"/>
      <c r="E160" s="6" t="s">
        <v>23</v>
      </c>
      <c r="F160" s="6"/>
      <c r="G160" s="7">
        <v>2990.17</v>
      </c>
      <c r="H160" s="7">
        <v>2990.17</v>
      </c>
      <c r="I160" s="7">
        <v>0</v>
      </c>
      <c r="J160" s="7"/>
    </row>
    <row r="161" ht="45" customHeight="1" spans="1:10">
      <c r="A161" s="19"/>
      <c r="B161" s="7"/>
      <c r="C161" s="9"/>
      <c r="D161" s="6"/>
      <c r="E161" s="6" t="s">
        <v>18</v>
      </c>
      <c r="F161" s="6"/>
      <c r="G161" s="7">
        <v>1619.52</v>
      </c>
      <c r="H161" s="7">
        <v>1619.52</v>
      </c>
      <c r="I161" s="7">
        <v>0</v>
      </c>
      <c r="J161" s="7" t="s">
        <v>17</v>
      </c>
    </row>
    <row r="162" ht="39" customHeight="1" spans="1:10">
      <c r="A162" s="19"/>
      <c r="B162" s="7"/>
      <c r="C162" s="9"/>
      <c r="D162" s="6"/>
      <c r="E162" s="6" t="s">
        <v>122</v>
      </c>
      <c r="F162" s="6"/>
      <c r="G162" s="7">
        <v>1563.04</v>
      </c>
      <c r="H162" s="7">
        <v>1563.04</v>
      </c>
      <c r="I162" s="7">
        <v>0</v>
      </c>
      <c r="J162" s="7"/>
    </row>
    <row r="163" ht="37" customHeight="1" spans="1:10">
      <c r="A163" s="19"/>
      <c r="B163" s="7">
        <v>27</v>
      </c>
      <c r="C163" s="6" t="s">
        <v>140</v>
      </c>
      <c r="D163" s="6" t="s">
        <v>141</v>
      </c>
      <c r="E163" s="6" t="s">
        <v>21</v>
      </c>
      <c r="F163" s="6" t="s">
        <v>142</v>
      </c>
      <c r="G163" s="7">
        <v>2409.85</v>
      </c>
      <c r="H163" s="7">
        <v>2273.5</v>
      </c>
      <c r="I163" s="7">
        <v>136.35</v>
      </c>
      <c r="J163" s="7"/>
    </row>
    <row r="164" ht="42" customHeight="1" spans="1:10">
      <c r="A164" s="19"/>
      <c r="B164" s="7"/>
      <c r="C164" s="6"/>
      <c r="D164" s="6"/>
      <c r="E164" s="6" t="s">
        <v>23</v>
      </c>
      <c r="F164" s="6" t="s">
        <v>142</v>
      </c>
      <c r="G164" s="7">
        <v>921.59</v>
      </c>
      <c r="H164" s="7">
        <v>921.59</v>
      </c>
      <c r="I164" s="7">
        <v>0</v>
      </c>
      <c r="J164" s="6"/>
    </row>
    <row r="165" ht="34" customHeight="1" spans="1:10">
      <c r="A165" s="19"/>
      <c r="B165" s="7"/>
      <c r="C165" s="6"/>
      <c r="D165" s="6"/>
      <c r="E165" s="6" t="s">
        <v>36</v>
      </c>
      <c r="F165" s="6" t="s">
        <v>143</v>
      </c>
      <c r="G165" s="7">
        <v>559.71</v>
      </c>
      <c r="H165" s="7">
        <v>559.71</v>
      </c>
      <c r="I165" s="7">
        <v>0</v>
      </c>
      <c r="J165" s="7"/>
    </row>
    <row r="166" ht="33" customHeight="1" spans="1:10">
      <c r="A166" s="19"/>
      <c r="B166" s="7"/>
      <c r="C166" s="6"/>
      <c r="D166" s="6"/>
      <c r="E166" s="6" t="s">
        <v>15</v>
      </c>
      <c r="F166" s="6" t="s">
        <v>142</v>
      </c>
      <c r="G166" s="7">
        <v>707.59</v>
      </c>
      <c r="H166" s="7">
        <v>707.59</v>
      </c>
      <c r="I166" s="7">
        <v>0</v>
      </c>
      <c r="J166" s="7" t="s">
        <v>17</v>
      </c>
    </row>
    <row r="167" ht="32" customHeight="1" spans="1:12">
      <c r="A167" s="19"/>
      <c r="B167" s="7"/>
      <c r="C167" s="6"/>
      <c r="D167" s="6"/>
      <c r="E167" s="6" t="s">
        <v>18</v>
      </c>
      <c r="F167" s="9" t="s">
        <v>142</v>
      </c>
      <c r="G167" s="7">
        <v>2663.4</v>
      </c>
      <c r="H167" s="7">
        <v>2663.4</v>
      </c>
      <c r="I167" s="7">
        <v>0</v>
      </c>
      <c r="J167" s="6" t="s">
        <v>17</v>
      </c>
      <c r="L167" s="22"/>
    </row>
    <row r="168" ht="30" customHeight="1" spans="1:12">
      <c r="A168" s="19"/>
      <c r="B168" s="7"/>
      <c r="C168" s="6"/>
      <c r="D168" s="6"/>
      <c r="E168" s="6"/>
      <c r="F168" s="9" t="s">
        <v>131</v>
      </c>
      <c r="G168" s="7">
        <v>138.4</v>
      </c>
      <c r="H168" s="7">
        <v>138.4</v>
      </c>
      <c r="I168" s="7">
        <v>0</v>
      </c>
      <c r="J168" s="6" t="s">
        <v>17</v>
      </c>
      <c r="L168" s="22"/>
    </row>
    <row r="169" ht="35" customHeight="1" spans="1:12">
      <c r="A169" s="19"/>
      <c r="B169" s="7"/>
      <c r="C169" s="6"/>
      <c r="D169" s="6"/>
      <c r="E169" s="6"/>
      <c r="F169" s="9" t="s">
        <v>128</v>
      </c>
      <c r="G169" s="7">
        <v>84.91</v>
      </c>
      <c r="H169" s="7">
        <v>84.91</v>
      </c>
      <c r="I169" s="7">
        <v>0</v>
      </c>
      <c r="J169" s="6" t="s">
        <v>17</v>
      </c>
      <c r="L169" s="22"/>
    </row>
    <row r="170" ht="34" customHeight="1" spans="1:12">
      <c r="A170" s="19"/>
      <c r="B170" s="7"/>
      <c r="C170" s="6"/>
      <c r="D170" s="6"/>
      <c r="E170" s="6"/>
      <c r="F170" s="9" t="s">
        <v>130</v>
      </c>
      <c r="G170" s="7">
        <v>213.02</v>
      </c>
      <c r="H170" s="7">
        <v>213.02</v>
      </c>
      <c r="I170" s="7">
        <v>0</v>
      </c>
      <c r="J170" s="6" t="s">
        <v>17</v>
      </c>
      <c r="L170" s="22"/>
    </row>
    <row r="171" ht="36" customHeight="1" spans="1:12">
      <c r="A171" s="19"/>
      <c r="B171" s="7"/>
      <c r="C171" s="6"/>
      <c r="D171" s="6"/>
      <c r="E171" s="6"/>
      <c r="F171" s="6" t="s">
        <v>143</v>
      </c>
      <c r="G171" s="7">
        <v>440.24</v>
      </c>
      <c r="H171" s="7">
        <v>440.24</v>
      </c>
      <c r="I171" s="7">
        <v>0</v>
      </c>
      <c r="J171" s="6" t="s">
        <v>17</v>
      </c>
      <c r="L171" s="22"/>
    </row>
    <row r="172" ht="40" customHeight="1" spans="1:12">
      <c r="A172" s="19"/>
      <c r="B172" s="7"/>
      <c r="C172" s="6"/>
      <c r="D172" s="6"/>
      <c r="E172" s="6"/>
      <c r="F172" s="9" t="s">
        <v>144</v>
      </c>
      <c r="G172" s="7">
        <v>169.52</v>
      </c>
      <c r="H172" s="7">
        <v>169.52</v>
      </c>
      <c r="I172" s="7">
        <v>0</v>
      </c>
      <c r="J172" s="6" t="s">
        <v>17</v>
      </c>
      <c r="L172" s="22"/>
    </row>
    <row r="173" ht="38" customHeight="1" spans="1:12">
      <c r="A173" s="19"/>
      <c r="B173" s="7"/>
      <c r="C173" s="6"/>
      <c r="D173" s="6"/>
      <c r="E173" s="6" t="s">
        <v>83</v>
      </c>
      <c r="F173" s="9"/>
      <c r="G173" s="7">
        <f>SUM(G167:G172)</f>
        <v>3709.49</v>
      </c>
      <c r="H173" s="7">
        <f>SUM(H167:H172)</f>
        <v>3709.49</v>
      </c>
      <c r="I173" s="7">
        <v>0</v>
      </c>
      <c r="J173" s="6"/>
      <c r="L173" s="22"/>
    </row>
    <row r="174" ht="51" customHeight="1" spans="1:10">
      <c r="A174" s="11"/>
      <c r="B174" s="7"/>
      <c r="C174" s="6"/>
      <c r="D174" s="6"/>
      <c r="E174" s="6" t="s">
        <v>122</v>
      </c>
      <c r="F174" s="6" t="s">
        <v>143</v>
      </c>
      <c r="G174" s="7">
        <v>480.98</v>
      </c>
      <c r="H174" s="7">
        <v>480.98</v>
      </c>
      <c r="I174" s="7">
        <v>0</v>
      </c>
      <c r="J174" s="7"/>
    </row>
    <row r="175" customHeight="1" spans="1:10">
      <c r="A175" s="12" t="s">
        <v>145</v>
      </c>
      <c r="B175" s="7">
        <v>28</v>
      </c>
      <c r="C175" s="6" t="s">
        <v>146</v>
      </c>
      <c r="D175" s="6" t="s">
        <v>147</v>
      </c>
      <c r="E175" s="6" t="s">
        <v>21</v>
      </c>
      <c r="F175" s="6" t="s">
        <v>148</v>
      </c>
      <c r="G175" s="6">
        <v>2507.58</v>
      </c>
      <c r="H175" s="6">
        <v>2507.58</v>
      </c>
      <c r="I175" s="6">
        <v>0</v>
      </c>
      <c r="J175" s="7"/>
    </row>
    <row r="176" customHeight="1" spans="1:10">
      <c r="A176" s="12"/>
      <c r="B176" s="7"/>
      <c r="C176" s="6"/>
      <c r="D176" s="6"/>
      <c r="E176" s="6"/>
      <c r="F176" s="6" t="s">
        <v>98</v>
      </c>
      <c r="G176" s="6">
        <v>873.98</v>
      </c>
      <c r="H176" s="6">
        <v>873.98</v>
      </c>
      <c r="I176" s="6">
        <v>0</v>
      </c>
      <c r="J176" s="7"/>
    </row>
    <row r="177" customHeight="1" spans="1:10">
      <c r="A177" s="12"/>
      <c r="B177" s="7"/>
      <c r="C177" s="6"/>
      <c r="D177" s="6"/>
      <c r="E177" s="6"/>
      <c r="F177" s="6" t="s">
        <v>149</v>
      </c>
      <c r="G177" s="6">
        <v>1336.6</v>
      </c>
      <c r="H177" s="6">
        <v>1336.6</v>
      </c>
      <c r="I177" s="6">
        <v>0</v>
      </c>
      <c r="J177" s="7"/>
    </row>
    <row r="178" customHeight="1" spans="1:10">
      <c r="A178" s="12"/>
      <c r="B178" s="7"/>
      <c r="C178" s="6"/>
      <c r="D178" s="6"/>
      <c r="E178" s="6" t="s">
        <v>83</v>
      </c>
      <c r="F178" s="6"/>
      <c r="G178" s="6">
        <f>SUM(G175:G177)</f>
        <v>4718.16</v>
      </c>
      <c r="H178" s="6">
        <f>SUM(H175:H177)</f>
        <v>4718.16</v>
      </c>
      <c r="I178" s="6">
        <v>0</v>
      </c>
      <c r="J178" s="7"/>
    </row>
    <row r="179" customHeight="1" spans="1:10">
      <c r="A179" s="12"/>
      <c r="B179" s="7"/>
      <c r="C179" s="6"/>
      <c r="D179" s="6"/>
      <c r="E179" s="6" t="s">
        <v>23</v>
      </c>
      <c r="F179" s="6" t="s">
        <v>148</v>
      </c>
      <c r="G179" s="6">
        <v>2254.33</v>
      </c>
      <c r="H179" s="6">
        <v>2254.33</v>
      </c>
      <c r="I179" s="6">
        <v>0</v>
      </c>
      <c r="J179" s="7"/>
    </row>
    <row r="180" customHeight="1" spans="1:10">
      <c r="A180" s="12"/>
      <c r="B180" s="7"/>
      <c r="C180" s="6"/>
      <c r="D180" s="6"/>
      <c r="E180" s="6"/>
      <c r="F180" s="6" t="s">
        <v>98</v>
      </c>
      <c r="G180" s="6">
        <v>774.93</v>
      </c>
      <c r="H180" s="6">
        <v>774.93</v>
      </c>
      <c r="I180" s="6">
        <v>0</v>
      </c>
      <c r="J180" s="7"/>
    </row>
    <row r="181" customHeight="1" spans="1:10">
      <c r="A181" s="12"/>
      <c r="B181" s="7"/>
      <c r="C181" s="6"/>
      <c r="D181" s="6"/>
      <c r="E181" s="6"/>
      <c r="F181" s="6" t="s">
        <v>149</v>
      </c>
      <c r="G181" s="6">
        <v>1249.49</v>
      </c>
      <c r="H181" s="6">
        <v>1249.49</v>
      </c>
      <c r="I181" s="6">
        <v>0</v>
      </c>
      <c r="J181" s="7"/>
    </row>
    <row r="182" customHeight="1" spans="1:10">
      <c r="A182" s="12"/>
      <c r="B182" s="7"/>
      <c r="C182" s="6"/>
      <c r="D182" s="6"/>
      <c r="E182" s="6" t="s">
        <v>83</v>
      </c>
      <c r="F182" s="6"/>
      <c r="G182" s="6">
        <f>SUM(G179:G181)</f>
        <v>4278.75</v>
      </c>
      <c r="H182" s="6">
        <f>SUM(H179:H181)</f>
        <v>4278.75</v>
      </c>
      <c r="I182" s="6">
        <v>0</v>
      </c>
      <c r="J182" s="7"/>
    </row>
    <row r="183" customHeight="1" spans="1:10">
      <c r="A183" s="12"/>
      <c r="B183" s="7"/>
      <c r="C183" s="6"/>
      <c r="D183" s="6"/>
      <c r="E183" s="6" t="s">
        <v>15</v>
      </c>
      <c r="F183" s="6" t="s">
        <v>148</v>
      </c>
      <c r="G183" s="6">
        <v>1988.97</v>
      </c>
      <c r="H183" s="6">
        <v>1988.97</v>
      </c>
      <c r="I183" s="6">
        <v>0</v>
      </c>
      <c r="J183" s="7" t="s">
        <v>17</v>
      </c>
    </row>
    <row r="184" customHeight="1" spans="1:10">
      <c r="A184" s="12"/>
      <c r="B184" s="7"/>
      <c r="C184" s="6"/>
      <c r="D184" s="6"/>
      <c r="E184" s="6"/>
      <c r="F184" s="6" t="s">
        <v>98</v>
      </c>
      <c r="G184" s="6">
        <v>382.11</v>
      </c>
      <c r="H184" s="6">
        <v>382.11</v>
      </c>
      <c r="I184" s="6">
        <v>0</v>
      </c>
      <c r="J184" s="7" t="s">
        <v>17</v>
      </c>
    </row>
    <row r="185" customHeight="1" spans="1:10">
      <c r="A185" s="12"/>
      <c r="B185" s="7"/>
      <c r="C185" s="6"/>
      <c r="D185" s="6"/>
      <c r="E185" s="6" t="s">
        <v>83</v>
      </c>
      <c r="F185" s="6"/>
      <c r="G185" s="9">
        <f>SUM(G183:G184)</f>
        <v>2371.08</v>
      </c>
      <c r="H185" s="6">
        <f>SUM(H183:H184)</f>
        <v>2371.08</v>
      </c>
      <c r="I185" s="6">
        <v>0</v>
      </c>
      <c r="J185" s="7"/>
    </row>
    <row r="186" customHeight="1" spans="1:10">
      <c r="A186" s="12"/>
      <c r="B186" s="7"/>
      <c r="C186" s="6"/>
      <c r="D186" s="6"/>
      <c r="E186" s="6" t="s">
        <v>18</v>
      </c>
      <c r="F186" s="6" t="s">
        <v>148</v>
      </c>
      <c r="G186" s="6">
        <v>836.83</v>
      </c>
      <c r="H186" s="6">
        <v>836.83</v>
      </c>
      <c r="I186" s="6">
        <v>0</v>
      </c>
      <c r="J186" s="7" t="s">
        <v>17</v>
      </c>
    </row>
    <row r="187" customHeight="1" spans="1:10">
      <c r="A187" s="12"/>
      <c r="B187" s="7"/>
      <c r="C187" s="6"/>
      <c r="D187" s="6"/>
      <c r="E187" s="6"/>
      <c r="F187" s="6" t="s">
        <v>98</v>
      </c>
      <c r="G187" s="6">
        <v>505.54</v>
      </c>
      <c r="H187" s="6">
        <v>505.54</v>
      </c>
      <c r="I187" s="6">
        <v>0</v>
      </c>
      <c r="J187" s="7" t="s">
        <v>17</v>
      </c>
    </row>
    <row r="188" customHeight="1" spans="1:10">
      <c r="A188" s="12"/>
      <c r="B188" s="7"/>
      <c r="C188" s="6"/>
      <c r="D188" s="6"/>
      <c r="E188" s="6"/>
      <c r="F188" s="6" t="s">
        <v>149</v>
      </c>
      <c r="G188" s="6">
        <v>861.32</v>
      </c>
      <c r="H188" s="6">
        <v>861.32</v>
      </c>
      <c r="I188" s="6">
        <v>0</v>
      </c>
      <c r="J188" s="7" t="s">
        <v>17</v>
      </c>
    </row>
    <row r="189" customHeight="1" spans="1:10">
      <c r="A189" s="12"/>
      <c r="B189" s="7"/>
      <c r="C189" s="6"/>
      <c r="D189" s="6"/>
      <c r="E189" s="6" t="s">
        <v>83</v>
      </c>
      <c r="F189" s="6"/>
      <c r="G189" s="6">
        <f>SUM(G186:G188)</f>
        <v>2203.69</v>
      </c>
      <c r="H189" s="6">
        <f>SUM(H186:H188)</f>
        <v>2203.69</v>
      </c>
      <c r="I189" s="6">
        <v>0</v>
      </c>
      <c r="J189" s="7"/>
    </row>
    <row r="190" customHeight="1" spans="1:10">
      <c r="A190" s="12"/>
      <c r="B190" s="7">
        <v>29</v>
      </c>
      <c r="C190" s="6" t="s">
        <v>150</v>
      </c>
      <c r="D190" s="6" t="s">
        <v>151</v>
      </c>
      <c r="E190" s="6" t="s">
        <v>21</v>
      </c>
      <c r="F190" s="6" t="s">
        <v>152</v>
      </c>
      <c r="G190" s="6">
        <v>1598.92</v>
      </c>
      <c r="H190" s="6">
        <v>1112.27</v>
      </c>
      <c r="I190" s="6">
        <v>486.65</v>
      </c>
      <c r="J190" s="7"/>
    </row>
    <row r="191" customHeight="1" spans="1:10">
      <c r="A191" s="12"/>
      <c r="B191" s="7"/>
      <c r="C191" s="6"/>
      <c r="D191" s="6"/>
      <c r="E191" s="6" t="s">
        <v>23</v>
      </c>
      <c r="F191" s="6" t="s">
        <v>152</v>
      </c>
      <c r="G191" s="6">
        <v>570.48</v>
      </c>
      <c r="H191" s="6">
        <v>343.99</v>
      </c>
      <c r="I191" s="6">
        <v>226.49</v>
      </c>
      <c r="J191" s="7"/>
    </row>
    <row r="192" customHeight="1" spans="1:10">
      <c r="A192" s="12"/>
      <c r="B192" s="7"/>
      <c r="C192" s="6"/>
      <c r="D192" s="6"/>
      <c r="E192" s="6" t="s">
        <v>36</v>
      </c>
      <c r="F192" s="6" t="s">
        <v>152</v>
      </c>
      <c r="G192" s="6">
        <v>697.91</v>
      </c>
      <c r="H192" s="6">
        <v>697.91</v>
      </c>
      <c r="I192" s="6">
        <v>0</v>
      </c>
      <c r="J192" s="7"/>
    </row>
    <row r="193" customHeight="1" spans="1:10">
      <c r="A193" s="12"/>
      <c r="B193" s="7"/>
      <c r="C193" s="6"/>
      <c r="D193" s="6"/>
      <c r="E193" s="6" t="s">
        <v>18</v>
      </c>
      <c r="F193" s="6" t="s">
        <v>152</v>
      </c>
      <c r="G193" s="6">
        <v>1169.81</v>
      </c>
      <c r="H193" s="6">
        <v>908.27</v>
      </c>
      <c r="I193" s="6">
        <v>261.54</v>
      </c>
      <c r="J193" s="7" t="s">
        <v>17</v>
      </c>
    </row>
    <row r="194" ht="58" customHeight="1" spans="1:13">
      <c r="A194" s="12"/>
      <c r="B194" s="7">
        <v>30</v>
      </c>
      <c r="C194" s="6" t="s">
        <v>153</v>
      </c>
      <c r="D194" s="7" t="s">
        <v>154</v>
      </c>
      <c r="E194" s="7" t="s">
        <v>18</v>
      </c>
      <c r="F194" s="6" t="s">
        <v>155</v>
      </c>
      <c r="G194" s="7">
        <v>3101.5</v>
      </c>
      <c r="H194" s="7">
        <v>3101.5</v>
      </c>
      <c r="I194" s="7">
        <v>0</v>
      </c>
      <c r="J194" s="7" t="s">
        <v>17</v>
      </c>
      <c r="K194" s="22"/>
      <c r="L194" s="22"/>
      <c r="M194" s="22"/>
    </row>
    <row r="195" customHeight="1" spans="1:10">
      <c r="A195" s="12"/>
      <c r="B195" s="7">
        <v>31</v>
      </c>
      <c r="C195" s="6" t="s">
        <v>156</v>
      </c>
      <c r="D195" s="6" t="s">
        <v>157</v>
      </c>
      <c r="E195" s="6" t="s">
        <v>21</v>
      </c>
      <c r="F195" s="6" t="s">
        <v>158</v>
      </c>
      <c r="G195" s="6">
        <v>3363.6</v>
      </c>
      <c r="H195" s="6">
        <v>2484.75</v>
      </c>
      <c r="I195" s="6">
        <v>878.85</v>
      </c>
      <c r="J195" s="7"/>
    </row>
    <row r="196" customHeight="1" spans="1:10">
      <c r="A196" s="12"/>
      <c r="B196" s="7"/>
      <c r="C196" s="6"/>
      <c r="D196" s="6"/>
      <c r="E196" s="6" t="s">
        <v>23</v>
      </c>
      <c r="F196" s="6" t="s">
        <v>158</v>
      </c>
      <c r="G196" s="6">
        <v>3363.6</v>
      </c>
      <c r="H196" s="6">
        <v>2484.75</v>
      </c>
      <c r="I196" s="6">
        <v>878.85</v>
      </c>
      <c r="J196" s="7"/>
    </row>
    <row r="197" customHeight="1" spans="1:10">
      <c r="A197" s="12"/>
      <c r="B197" s="7">
        <v>32</v>
      </c>
      <c r="C197" s="6" t="s">
        <v>159</v>
      </c>
      <c r="D197" s="6" t="s">
        <v>160</v>
      </c>
      <c r="E197" s="6" t="s">
        <v>21</v>
      </c>
      <c r="F197" s="6" t="s">
        <v>149</v>
      </c>
      <c r="G197" s="6">
        <v>1207.21</v>
      </c>
      <c r="H197" s="6">
        <v>1207.21</v>
      </c>
      <c r="I197" s="6">
        <v>0</v>
      </c>
      <c r="J197" s="7"/>
    </row>
    <row r="198" customHeight="1" spans="1:10">
      <c r="A198" s="12"/>
      <c r="B198" s="7"/>
      <c r="C198" s="6"/>
      <c r="D198" s="6"/>
      <c r="E198" s="6" t="s">
        <v>23</v>
      </c>
      <c r="F198" s="6" t="s">
        <v>149</v>
      </c>
      <c r="G198" s="6">
        <v>1207.21</v>
      </c>
      <c r="H198" s="6">
        <v>1207.21</v>
      </c>
      <c r="I198" s="6">
        <v>0</v>
      </c>
      <c r="J198" s="7"/>
    </row>
    <row r="199" customHeight="1" spans="1:10">
      <c r="A199" s="12"/>
      <c r="B199" s="7"/>
      <c r="C199" s="6"/>
      <c r="D199" s="6"/>
      <c r="E199" s="6" t="s">
        <v>18</v>
      </c>
      <c r="F199" s="6" t="s">
        <v>149</v>
      </c>
      <c r="G199" s="6">
        <v>658.06</v>
      </c>
      <c r="H199" s="6">
        <v>658.06</v>
      </c>
      <c r="I199" s="6">
        <v>0</v>
      </c>
      <c r="J199" s="7" t="s">
        <v>17</v>
      </c>
    </row>
    <row r="200" ht="64" customHeight="1" spans="1:10">
      <c r="A200" s="12" t="s">
        <v>161</v>
      </c>
      <c r="B200" s="5">
        <v>33</v>
      </c>
      <c r="C200" s="6" t="s">
        <v>162</v>
      </c>
      <c r="D200" s="6" t="s">
        <v>163</v>
      </c>
      <c r="E200" s="6" t="s">
        <v>21</v>
      </c>
      <c r="F200" s="6" t="s">
        <v>164</v>
      </c>
      <c r="G200" s="6">
        <v>2926.79</v>
      </c>
      <c r="H200" s="6">
        <v>2758.79</v>
      </c>
      <c r="I200" s="6">
        <v>168</v>
      </c>
      <c r="J200" s="6"/>
    </row>
    <row r="201" ht="51" customHeight="1" spans="1:10">
      <c r="A201" s="12"/>
      <c r="B201" s="5"/>
      <c r="C201" s="6"/>
      <c r="D201" s="6"/>
      <c r="E201" s="6" t="s">
        <v>23</v>
      </c>
      <c r="F201" s="6" t="s">
        <v>164</v>
      </c>
      <c r="G201" s="6">
        <v>173</v>
      </c>
      <c r="H201" s="6">
        <v>173</v>
      </c>
      <c r="I201" s="6">
        <v>0</v>
      </c>
      <c r="J201" s="6"/>
    </row>
    <row r="202" ht="44" customHeight="1" spans="1:13">
      <c r="A202" s="12" t="s">
        <v>165</v>
      </c>
      <c r="B202" s="5">
        <v>34</v>
      </c>
      <c r="C202" s="6" t="s">
        <v>166</v>
      </c>
      <c r="D202" s="7" t="s">
        <v>167</v>
      </c>
      <c r="E202" s="7" t="s">
        <v>21</v>
      </c>
      <c r="F202" s="6" t="s">
        <v>168</v>
      </c>
      <c r="G202" s="7">
        <v>651.12</v>
      </c>
      <c r="H202" s="7">
        <v>651.12</v>
      </c>
      <c r="I202" s="7">
        <v>0</v>
      </c>
      <c r="J202" s="7"/>
      <c r="K202" s="22"/>
      <c r="L202" s="22"/>
      <c r="M202" s="22"/>
    </row>
    <row r="203" ht="36" customHeight="1" spans="1:13">
      <c r="A203" s="12"/>
      <c r="B203" s="5"/>
      <c r="C203" s="6"/>
      <c r="D203" s="7"/>
      <c r="E203" s="7" t="s">
        <v>23</v>
      </c>
      <c r="F203" s="6" t="s">
        <v>168</v>
      </c>
      <c r="G203" s="7">
        <v>701.22</v>
      </c>
      <c r="H203" s="7">
        <v>701.22</v>
      </c>
      <c r="I203" s="7">
        <v>0</v>
      </c>
      <c r="J203" s="7"/>
      <c r="K203" s="22"/>
      <c r="L203" s="22"/>
      <c r="M203" s="22"/>
    </row>
    <row r="204" ht="43" customHeight="1" spans="1:13">
      <c r="A204" s="12"/>
      <c r="B204" s="5"/>
      <c r="C204" s="6"/>
      <c r="D204" s="7"/>
      <c r="E204" s="7" t="s">
        <v>15</v>
      </c>
      <c r="F204" s="6" t="s">
        <v>168</v>
      </c>
      <c r="G204" s="7">
        <v>759.43</v>
      </c>
      <c r="H204" s="7">
        <v>759.43</v>
      </c>
      <c r="I204" s="7">
        <v>0</v>
      </c>
      <c r="J204" s="7" t="s">
        <v>17</v>
      </c>
      <c r="K204" s="22"/>
      <c r="L204" s="22"/>
      <c r="M204" s="22"/>
    </row>
  </sheetData>
  <mergeCells count="142">
    <mergeCell ref="A1:J1"/>
    <mergeCell ref="H2:I2"/>
    <mergeCell ref="A2:A3"/>
    <mergeCell ref="A4:A32"/>
    <mergeCell ref="A33:A46"/>
    <mergeCell ref="A47:A49"/>
    <mergeCell ref="A50:A64"/>
    <mergeCell ref="A65:A95"/>
    <mergeCell ref="A96:A174"/>
    <mergeCell ref="A175:A199"/>
    <mergeCell ref="A200:A201"/>
    <mergeCell ref="A202:A204"/>
    <mergeCell ref="B2:B3"/>
    <mergeCell ref="B4:B5"/>
    <mergeCell ref="B6:B9"/>
    <mergeCell ref="B10:B12"/>
    <mergeCell ref="B13:B15"/>
    <mergeCell ref="B16:B19"/>
    <mergeCell ref="B20:B21"/>
    <mergeCell ref="B22:B24"/>
    <mergeCell ref="B25:B27"/>
    <mergeCell ref="B28:B30"/>
    <mergeCell ref="B31:B32"/>
    <mergeCell ref="B33:B36"/>
    <mergeCell ref="B37:B39"/>
    <mergeCell ref="B40:B42"/>
    <mergeCell ref="B43:B46"/>
    <mergeCell ref="B50:B52"/>
    <mergeCell ref="B53:B58"/>
    <mergeCell ref="B59:B60"/>
    <mergeCell ref="B61:B64"/>
    <mergeCell ref="B65:B95"/>
    <mergeCell ref="B96:B130"/>
    <mergeCell ref="B131:B157"/>
    <mergeCell ref="B159:B162"/>
    <mergeCell ref="B163:B174"/>
    <mergeCell ref="B175:B189"/>
    <mergeCell ref="B190:B193"/>
    <mergeCell ref="B195:B196"/>
    <mergeCell ref="B197:B199"/>
    <mergeCell ref="B200:B201"/>
    <mergeCell ref="B202:B204"/>
    <mergeCell ref="C2:C3"/>
    <mergeCell ref="C4:C5"/>
    <mergeCell ref="C6:C9"/>
    <mergeCell ref="C10:C12"/>
    <mergeCell ref="C13:C15"/>
    <mergeCell ref="C16:C19"/>
    <mergeCell ref="C20:C21"/>
    <mergeCell ref="C22:C24"/>
    <mergeCell ref="C25:C27"/>
    <mergeCell ref="C28:C30"/>
    <mergeCell ref="C31:C32"/>
    <mergeCell ref="C33:C36"/>
    <mergeCell ref="C37:C39"/>
    <mergeCell ref="C40:C42"/>
    <mergeCell ref="C43:C46"/>
    <mergeCell ref="C50:C52"/>
    <mergeCell ref="C53:C58"/>
    <mergeCell ref="C59:C60"/>
    <mergeCell ref="C61:C64"/>
    <mergeCell ref="C65:C95"/>
    <mergeCell ref="C96:C130"/>
    <mergeCell ref="C131:C157"/>
    <mergeCell ref="C159:C162"/>
    <mergeCell ref="C163:C174"/>
    <mergeCell ref="C175:C189"/>
    <mergeCell ref="C190:C193"/>
    <mergeCell ref="C195:C196"/>
    <mergeCell ref="C197:C199"/>
    <mergeCell ref="C200:C201"/>
    <mergeCell ref="C202:C204"/>
    <mergeCell ref="D2:D3"/>
    <mergeCell ref="D4:D5"/>
    <mergeCell ref="D6:D9"/>
    <mergeCell ref="D10:D12"/>
    <mergeCell ref="D13:D15"/>
    <mergeCell ref="D16:D19"/>
    <mergeCell ref="D20:D21"/>
    <mergeCell ref="D22:D24"/>
    <mergeCell ref="D25:D27"/>
    <mergeCell ref="D28:D30"/>
    <mergeCell ref="D31:D32"/>
    <mergeCell ref="D33:D36"/>
    <mergeCell ref="D37:D39"/>
    <mergeCell ref="D40:D42"/>
    <mergeCell ref="D43:D46"/>
    <mergeCell ref="D50:D52"/>
    <mergeCell ref="D53:D58"/>
    <mergeCell ref="D59:D60"/>
    <mergeCell ref="D61:D64"/>
    <mergeCell ref="D65:D95"/>
    <mergeCell ref="D96:D130"/>
    <mergeCell ref="D131:D157"/>
    <mergeCell ref="D159:D162"/>
    <mergeCell ref="D163:D174"/>
    <mergeCell ref="D175:D189"/>
    <mergeCell ref="D190:D193"/>
    <mergeCell ref="D195:D196"/>
    <mergeCell ref="D197:D199"/>
    <mergeCell ref="D200:D201"/>
    <mergeCell ref="D202:D204"/>
    <mergeCell ref="E2:E3"/>
    <mergeCell ref="E56:E58"/>
    <mergeCell ref="E65:E74"/>
    <mergeCell ref="E75:E83"/>
    <mergeCell ref="E85:E87"/>
    <mergeCell ref="E89:E94"/>
    <mergeCell ref="E96:E101"/>
    <mergeCell ref="E103:E106"/>
    <mergeCell ref="E108:E109"/>
    <mergeCell ref="E111:E112"/>
    <mergeCell ref="E114:E122"/>
    <mergeCell ref="E124:E128"/>
    <mergeCell ref="E131:E137"/>
    <mergeCell ref="E139:E144"/>
    <mergeCell ref="E146:E148"/>
    <mergeCell ref="E150:E156"/>
    <mergeCell ref="E167:E172"/>
    <mergeCell ref="E175:E177"/>
    <mergeCell ref="E179:E181"/>
    <mergeCell ref="E183:E184"/>
    <mergeCell ref="E186:E188"/>
    <mergeCell ref="F2:F3"/>
    <mergeCell ref="F4:F5"/>
    <mergeCell ref="F6:F9"/>
    <mergeCell ref="F10:F12"/>
    <mergeCell ref="F13:F15"/>
    <mergeCell ref="F16:F19"/>
    <mergeCell ref="F20:F21"/>
    <mergeCell ref="F22:F24"/>
    <mergeCell ref="F25:F27"/>
    <mergeCell ref="F28:F30"/>
    <mergeCell ref="F31:F32"/>
    <mergeCell ref="F33:F36"/>
    <mergeCell ref="F37:F39"/>
    <mergeCell ref="F40:F42"/>
    <mergeCell ref="F43:F46"/>
    <mergeCell ref="F50:F52"/>
    <mergeCell ref="F59:F60"/>
    <mergeCell ref="F159:F162"/>
    <mergeCell ref="G2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正@</cp:lastModifiedBy>
  <dcterms:created xsi:type="dcterms:W3CDTF">2020-03-09T09:49:00Z</dcterms:created>
  <dcterms:modified xsi:type="dcterms:W3CDTF">2022-05-31T01:24:34Z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891AEA3DE40549DA927B3FBCA75480BD</vt:lpwstr>
  </property>
</Properties>
</file>