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E:\桌面\"/>
    </mc:Choice>
  </mc:AlternateContent>
  <bookViews>
    <workbookView windowWidth="27945" windowHeight="12375"/>
  </bookViews>
  <sheets>
    <sheet name="Sheet1" sheetId="1" r:id="rId1"/>
  </sheets>
  <definedNames>
    <definedName name="_xlnm._FilterDatabase" localSheetId="0" hidden="1">Sheet1!$A$3:$M$19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<sst xmlns="http://schemas.openxmlformats.org/spreadsheetml/2006/main" count="86" uniqueCount="74">
  <si>
    <t>2026年消费品以旧换新汽车置换（第六批）审核通过人员名单</t>
  </si>
  <si>
    <t>序号</t>
  </si>
  <si>
    <t>补贴类型</t>
  </si>
  <si>
    <t>姓名</t>
  </si>
  <si>
    <t>个人信息</t>
  </si>
  <si>
    <t>二手车信息</t>
  </si>
  <si>
    <t>新车信息</t>
  </si>
  <si>
    <t>销售发票开具地</t>
  </si>
  <si>
    <t>补贴金额</t>
  </si>
  <si>
    <t>身份证号</t>
  </si>
  <si>
    <t>申请人手机号</t>
  </si>
  <si>
    <t>银行卡卡号</t>
  </si>
  <si>
    <t>销售发票车架号</t>
  </si>
  <si>
    <t>车牌号</t>
  </si>
  <si>
    <t>新车登记证车架号</t>
  </si>
  <si>
    <t>新能源车</t>
  </si>
  <si>
    <t>白海峰</t>
  </si>
  <si>
    <t>14232719******3311</t>
  </si>
  <si>
    <t>155****6373</t>
  </si>
  <si>
    <t>62****************06</t>
  </si>
  <si>
    <t>LZWADAGA******605</t>
  </si>
  <si>
    <t>晋JJ4750</t>
  </si>
  <si>
    <t>LSJEB406******541</t>
  </si>
  <si>
    <t>晋JDF5918</t>
  </si>
  <si>
    <t>汾阳市</t>
  </si>
  <si>
    <t>李程梅</t>
  </si>
  <si>
    <t>14232119******8020</t>
  </si>
  <si>
    <t>137****9146</t>
  </si>
  <si>
    <t>62****************54</t>
  </si>
  <si>
    <t>LVSFKADL******072</t>
  </si>
  <si>
    <t>晋A2928C</t>
  </si>
  <si>
    <t>LC0CH4CB******449</t>
  </si>
  <si>
    <t>晋JD63932</t>
  </si>
  <si>
    <t>薛尧平</t>
  </si>
  <si>
    <t>14232119******1412</t>
  </si>
  <si>
    <t>153****6846</t>
  </si>
  <si>
    <t>62************99</t>
  </si>
  <si>
    <t>L6T7814S******524</t>
  </si>
  <si>
    <t>晋J1H138</t>
  </si>
  <si>
    <t>LC0CH4CD******219</t>
  </si>
  <si>
    <t>晋JD10836</t>
  </si>
  <si>
    <t>燃油车</t>
  </si>
  <si>
    <t>武宇</t>
  </si>
  <si>
    <t>14118119******0054</t>
  </si>
  <si>
    <t>135****8775</t>
  </si>
  <si>
    <t>62****************22</t>
  </si>
  <si>
    <t>LNBSCCAH******804</t>
  </si>
  <si>
    <t>晋JQE779</t>
  </si>
  <si>
    <t>LHGFS166******286</t>
  </si>
  <si>
    <t>晋JDZ907</t>
  </si>
  <si>
    <t>王永安</t>
  </si>
  <si>
    <t>14230319******2116</t>
  </si>
  <si>
    <t>153****4099</t>
  </si>
  <si>
    <t>62****************76</t>
  </si>
  <si>
    <t>LMVHEKFC******266</t>
  </si>
  <si>
    <t>晋JWJ355</t>
  </si>
  <si>
    <t>LVGBACEK******325</t>
  </si>
  <si>
    <t>晋J6Q337</t>
  </si>
  <si>
    <t>杨会钻</t>
  </si>
  <si>
    <t>14230319******5715</t>
  </si>
  <si>
    <t>185****0046</t>
  </si>
  <si>
    <t>62****************99</t>
  </si>
  <si>
    <t>LVZA43F9******320</t>
  </si>
  <si>
    <t>晋J3B025</t>
  </si>
  <si>
    <t>LVHRS383******035</t>
  </si>
  <si>
    <t>晋JJ7646</t>
  </si>
  <si>
    <t>张艳三</t>
  </si>
  <si>
    <t>14233219******0019</t>
  </si>
  <si>
    <t>158****6376</t>
  </si>
  <si>
    <t>62************61</t>
  </si>
  <si>
    <t>LSGEN54A******876</t>
  </si>
  <si>
    <t>晋JND867</t>
  </si>
  <si>
    <t>LFV2B25N******587</t>
  </si>
  <si>
    <t>晋JWC993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</si>
</sst>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b/>
      <sz val="16"/>
      <color theme="1"/>
      <name val="宋体"/>
      <charset val="134"/>
      <scheme val="minor"/>
    </font>
    <font>
      <b/>
      <sz val="12"/>
      <name val="宋体"/>
      <charset val="134"/>
      <scheme val="minor"/>
    </font>
    <font>
      <b/>
      <sz val="12"/>
      <color indexed="8"/>
      <name val="宋体"/>
      <charset val="134"/>
    </font>
    <font>
      <b/>
      <sz val="12"/>
      <color theme="1"/>
      <name val="宋体"/>
      <charset val="134"/>
      <scheme val="minor"/>
    </font>
    <font>
      <sz val="1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8" applyNumberFormat="0" applyAlignment="0" applyProtection="0">
      <alignment vertical="center"/>
    </xf>
    <xf numFmtId="0" fontId="16" fillId="4" borderId="9" applyNumberFormat="0" applyAlignment="0" applyProtection="0">
      <alignment vertical="center"/>
    </xf>
    <xf numFmtId="0" fontId="17" fillId="4" borderId="8" applyNumberFormat="0" applyAlignment="0" applyProtection="0">
      <alignment vertical="center"/>
    </xf>
    <xf numFmtId="0" fontId="18" fillId="5" borderId="10" applyNumberFormat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20" fillId="0" borderId="12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17">
    <xf numFmtId="0" fontId="0" fillId="0" borderId="0" xfId="0">
      <alignment vertical="center"/>
    </xf>
    <xf numFmtId="0" fontId="0" fillId="0" borderId="0" xfId="0" applyFill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0" fontId="0" fillId="0" borderId="0" xfId="0" applyFill="1" applyAlignment="1">
      <alignment horizontal="left" vertical="center"/>
    </xf>
    <xf numFmtId="0" fontId="2" fillId="0" borderId="0" xfId="0" applyFont="1" applyFill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/>
    </xf>
    <xf numFmtId="0" fontId="4" fillId="0" borderId="4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left" vertical="center"/>
    </xf>
    <xf numFmtId="0" fontId="4" fillId="0" borderId="1" xfId="0" applyFont="1" applyFill="1" applyBorder="1" applyAlignment="1">
      <alignment vertical="center"/>
    </xf>
    <xf numFmtId="0" fontId="1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left" vertical="center"/>
    </xf>
    <xf numFmtId="0" fontId="1" fillId="0" borderId="1" xfId="0" applyNumberFormat="1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8">
    <dxf>
      <font>
        <color rgb="FF9C0006"/>
      </font>
      <fill>
        <patternFill patternType="solid">
          <bgColor rgb="FFFFC7CE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7"/>
      <tableStyleElement type="headerRow" dxfId="6"/>
      <tableStyleElement type="totalRow" dxfId="5"/>
      <tableStyleElement type="firstColumn" dxfId="4"/>
      <tableStyleElement type="lastColumn" dxfId="3"/>
      <tableStyleElement type="firstRowStripe" dxfId="2"/>
      <tableStyleElement type="firstColumnStripe" dxfId="1"/>
    </tableStyle>
    <tableStyle name="PivotStylePreset2_Accent1" table="0" count="10" xr9:uid="{267968C8-6FFD-4C36-ACC1-9EA1FD1885CA}">
      <tableStyleElement type="headerRow" dxfId="17"/>
      <tableStyleElement type="totalRow" dxfId="16"/>
      <tableStyleElement type="firstRowStripe" dxfId="15"/>
      <tableStyleElement type="firstColumnStripe" dxfId="14"/>
      <tableStyleElement type="firstSubtotalRow" dxfId="13"/>
      <tableStyleElement type="secondSubtotalRow" dxfId="12"/>
      <tableStyleElement type="firstRowSubheading" dxfId="11"/>
      <tableStyleElement type="secondRowSubheading" dxfId="10"/>
      <tableStyleElement type="pageFieldLabels" dxfId="9"/>
      <tableStyleElement type="pageFieldValues" dxfId="8"/>
    </tableStyle>
  </tableStyles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raditional Arabic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Traditional Arabic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L20"/>
  <sheetViews>
    <sheetView tabSelected="1" workbookViewId="0">
      <selection activeCell="E33" sqref="E33"/>
    </sheetView>
  </sheetViews>
  <sheetFormatPr defaultColWidth="9" defaultRowHeight="13.5"/>
  <cols>
    <col min="1" max="1" width="5.125" style="1" customWidth="1"/>
    <col min="2" max="2" width="9.875" style="1" customWidth="1"/>
    <col min="3" max="3" width="8.875" style="1" customWidth="1"/>
    <col min="4" max="4" width="20.375" style="1" customWidth="1"/>
    <col min="5" max="5" width="14.625" style="1" customWidth="1"/>
    <col min="6" max="6" width="21.5" style="1" hidden="1" customWidth="1"/>
    <col min="7" max="7" width="20.75" style="1" customWidth="1"/>
    <col min="8" max="8" width="10.375" style="3" customWidth="1"/>
    <col min="9" max="9" width="21.5" style="1" customWidth="1"/>
    <col min="10" max="10" width="10.75" style="3" customWidth="1"/>
    <col min="11" max="11" width="16.75" style="1" customWidth="1"/>
    <col min="12" max="12" width="10.875" style="1" customWidth="1"/>
    <col min="13" max="16384" width="9" style="1"/>
  </cols>
  <sheetData>
    <row r="1" s="1" customFormat="1" ht="35" customHeight="1" spans="1:12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</row>
    <row r="2" s="1" customFormat="1" ht="18" customHeight="1" spans="1:12">
      <c r="A2" s="5" t="s">
        <v>1</v>
      </c>
      <c r="B2" s="6" t="s">
        <v>2</v>
      </c>
      <c r="C2" s="6" t="s">
        <v>3</v>
      </c>
      <c r="D2" s="7" t="s">
        <v>4</v>
      </c>
      <c r="E2" s="8"/>
      <c r="F2" s="9"/>
      <c r="G2" s="10" t="s">
        <v>5</v>
      </c>
      <c r="H2" s="11"/>
      <c r="I2" s="10" t="s">
        <v>6</v>
      </c>
      <c r="J2" s="11"/>
      <c r="K2" s="6" t="s">
        <v>7</v>
      </c>
      <c r="L2" s="6" t="s">
        <v>8</v>
      </c>
    </row>
    <row r="3" s="2" customFormat="1" ht="18" customHeight="1" spans="1:12">
      <c r="A3" s="5"/>
      <c r="B3" s="6"/>
      <c r="C3" s="6"/>
      <c r="D3" s="12" t="s">
        <v>9</v>
      </c>
      <c r="E3" s="12" t="s">
        <v>10</v>
      </c>
      <c r="F3" s="12" t="s">
        <v>11</v>
      </c>
      <c r="G3" s="6" t="s">
        <v>12</v>
      </c>
      <c r="H3" s="6" t="s">
        <v>13</v>
      </c>
      <c r="I3" s="6" t="s">
        <v>14</v>
      </c>
      <c r="J3" s="6" t="s">
        <v>13</v>
      </c>
      <c r="K3" s="6"/>
      <c r="L3" s="6"/>
    </row>
    <row r="4" s="2" customFormat="1" spans="1:12">
      <c r="A4" s="13">
        <f t="shared" ref="A4:A12" si="0">ROW()-3</f>
        <v>1</v>
      </c>
      <c r="B4" s="14" t="s">
        <v>15</v>
      </c>
      <c r="C4" s="14" t="s">
        <v>16</v>
      </c>
      <c r="D4" s="14" t="s">
        <v>17</v>
      </c>
      <c r="E4" s="14" t="s">
        <v>18</v>
      </c>
      <c r="F4" s="14" t="s">
        <v>19</v>
      </c>
      <c r="G4" s="14" t="s">
        <v>20</v>
      </c>
      <c r="H4" s="15" t="s">
        <v>21</v>
      </c>
      <c r="I4" s="14" t="s">
        <v>22</v>
      </c>
      <c r="J4" s="15" t="s">
        <v>23</v>
      </c>
      <c r="K4" s="16" t="s">
        <v>24</v>
      </c>
      <c r="L4" s="14">
        <v>6064</v>
      </c>
    </row>
    <row r="5" s="2" customFormat="1" spans="1:12">
      <c r="A5" s="13">
        <f t="shared" si="0"/>
        <v>2</v>
      </c>
      <c r="B5" s="14" t="s">
        <v>15</v>
      </c>
      <c r="C5" s="14" t="s">
        <v>25</v>
      </c>
      <c r="D5" s="14" t="s">
        <v>26</v>
      </c>
      <c r="E5" s="14" t="s">
        <v>27</v>
      </c>
      <c r="F5" s="14" t="s">
        <v>28</v>
      </c>
      <c r="G5" s="14" t="s">
        <v>29</v>
      </c>
      <c r="H5" s="15" t="s">
        <v>30</v>
      </c>
      <c r="I5" s="14" t="s">
        <v>31</v>
      </c>
      <c r="J5" s="15" t="s">
        <v>32</v>
      </c>
      <c r="K5" s="16" t="s">
        <v>24</v>
      </c>
      <c r="L5" s="14">
        <v>8784</v>
      </c>
    </row>
    <row r="6" s="2" customFormat="1" spans="1:12">
      <c r="A6" s="13">
        <f t="shared" si="0"/>
        <v>3</v>
      </c>
      <c r="B6" s="14" t="s">
        <v>15</v>
      </c>
      <c r="C6" s="14" t="s">
        <v>33</v>
      </c>
      <c r="D6" s="14" t="s">
        <v>34</v>
      </c>
      <c r="E6" s="14" t="s">
        <v>35</v>
      </c>
      <c r="F6" s="14" t="s">
        <v>36</v>
      </c>
      <c r="G6" s="14" t="s">
        <v>37</v>
      </c>
      <c r="H6" s="15" t="s">
        <v>38</v>
      </c>
      <c r="I6" s="14" t="s">
        <v>39</v>
      </c>
      <c r="J6" s="15" t="s">
        <v>40</v>
      </c>
      <c r="K6" s="16" t="s">
        <v>24</v>
      </c>
      <c r="L6" s="14">
        <v>12816</v>
      </c>
    </row>
    <row r="7" s="2" customFormat="1" spans="1:12">
      <c r="A7" s="13">
        <f t="shared" si="0"/>
        <v>4</v>
      </c>
      <c r="B7" s="14" t="s">
        <v>41</v>
      </c>
      <c r="C7" s="14" t="s">
        <v>42</v>
      </c>
      <c r="D7" s="14" t="s">
        <v>43</v>
      </c>
      <c r="E7" s="14" t="s">
        <v>44</v>
      </c>
      <c r="F7" s="14" t="s">
        <v>45</v>
      </c>
      <c r="G7" s="14" t="s">
        <v>46</v>
      </c>
      <c r="H7" s="15" t="s">
        <v>47</v>
      </c>
      <c r="I7" s="14" t="s">
        <v>48</v>
      </c>
      <c r="J7" s="15" t="s">
        <v>49</v>
      </c>
      <c r="K7" s="16" t="s">
        <v>24</v>
      </c>
      <c r="L7" s="14">
        <v>4788</v>
      </c>
    </row>
    <row r="8" s="2" customFormat="1" spans="1:12">
      <c r="A8" s="13">
        <f t="shared" si="0"/>
        <v>5</v>
      </c>
      <c r="B8" s="14" t="s">
        <v>41</v>
      </c>
      <c r="C8" s="14" t="s">
        <v>50</v>
      </c>
      <c r="D8" s="14" t="s">
        <v>51</v>
      </c>
      <c r="E8" s="14" t="s">
        <v>52</v>
      </c>
      <c r="F8" s="14" t="s">
        <v>53</v>
      </c>
      <c r="G8" s="14" t="s">
        <v>54</v>
      </c>
      <c r="H8" s="15" t="s">
        <v>55</v>
      </c>
      <c r="I8" s="14" t="s">
        <v>56</v>
      </c>
      <c r="J8" s="15" t="s">
        <v>57</v>
      </c>
      <c r="K8" s="16" t="s">
        <v>24</v>
      </c>
      <c r="L8" s="14">
        <v>7788</v>
      </c>
    </row>
    <row r="9" s="2" customFormat="1" spans="1:12">
      <c r="A9" s="13">
        <f t="shared" si="0"/>
        <v>6</v>
      </c>
      <c r="B9" s="14" t="s">
        <v>41</v>
      </c>
      <c r="C9" s="14" t="s">
        <v>58</v>
      </c>
      <c r="D9" s="14" t="s">
        <v>59</v>
      </c>
      <c r="E9" s="14" t="s">
        <v>60</v>
      </c>
      <c r="F9" s="14" t="s">
        <v>61</v>
      </c>
      <c r="G9" s="14" t="s">
        <v>62</v>
      </c>
      <c r="H9" s="15" t="s">
        <v>63</v>
      </c>
      <c r="I9" s="14" t="s">
        <v>64</v>
      </c>
      <c r="J9" s="15" t="s">
        <v>65</v>
      </c>
      <c r="K9" s="16" t="s">
        <v>24</v>
      </c>
      <c r="L9" s="14">
        <v>8874</v>
      </c>
    </row>
    <row r="10" s="2" customFormat="1" spans="1:12">
      <c r="A10" s="13">
        <f t="shared" si="0"/>
        <v>7</v>
      </c>
      <c r="B10" s="14" t="s">
        <v>41</v>
      </c>
      <c r="C10" s="14" t="s">
        <v>66</v>
      </c>
      <c r="D10" s="14" t="s">
        <v>67</v>
      </c>
      <c r="E10" s="14" t="s">
        <v>68</v>
      </c>
      <c r="F10" s="14" t="s">
        <v>69</v>
      </c>
      <c r="G10" s="14" t="s">
        <v>70</v>
      </c>
      <c r="H10" s="15" t="s">
        <v>71</v>
      </c>
      <c r="I10" s="14" t="s">
        <v>72</v>
      </c>
      <c r="J10" s="15" t="s">
        <v>73</v>
      </c>
      <c r="K10" s="16" t="s">
        <v>24</v>
      </c>
      <c r="L10" s="14">
        <v>7344</v>
      </c>
    </row>
    <row r="13" spans="1:12">
      <c r="D13"/>
    </row>
    <row r="14" spans="1:12">
      <c r="D14"/>
    </row>
    <row r="15" spans="1:12">
      <c r="D15"/>
    </row>
    <row r="16" spans="1:12">
      <c r="D16"/>
    </row>
    <row r="17" spans="4:4">
      <c r="D17"/>
    </row>
    <row r="18" spans="4:4">
      <c r="D18"/>
    </row>
    <row r="19" spans="4:4">
      <c r="D19"/>
    </row>
    <row r="20" spans="4:4">
      <c r="D20"/>
    </row>
  </sheetData>
  <mergeCells count="9">
    <mergeCell ref="A1:L1"/>
    <mergeCell ref="D2:F2"/>
    <mergeCell ref="G2:H2"/>
    <mergeCell ref="I2:J2"/>
    <mergeCell ref="A2:A3"/>
    <mergeCell ref="B2:B3"/>
    <mergeCell ref="C2:C3"/>
    <mergeCell ref="K2:K3"/>
    <mergeCell ref="L2:L3"/>
  </mergeCells>
  <conditionalFormatting sqref="D3">
    <cfRule type="duplicateValues" dxfId="0" priority="1"/>
  </conditionalFormatting>
  <conditionalFormatting sqref="D2 D4:D12 D21:D1048576">
    <cfRule type="duplicateValues" dxfId="0" priority="2"/>
  </conditionalFormatting>
  <pageMargins left="0.75" right="0.75" top="1" bottom="1" header="0.5" footer="0.5"/>
  <pageSetup paperSize="9" scale="88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LX</dc:creator>
  <cp:lastModifiedBy>成</cp:lastModifiedBy>
  <dcterms:created xsi:type="dcterms:W3CDTF">2026-08-22T10:54:00Z</dcterms:created>
  <dcterms:modified xsi:type="dcterms:W3CDTF">2026-09-03T09:57:39Z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75D5ADAE1B044E50AEC1F587859A89E9_13</vt:lpwstr>
  </property>
  <property fmtid="{D5CDD505-2E9C-101B-9397-08002B2CF9AE}" pid="3" name="KSOProductBuildVer">
    <vt:lpwstr>2052-12.1.0.28505</vt:lpwstr>
  </property>
  <property fmtid="{D5CDD505-2E9C-101B-9397-08002B2CF9AE}" pid="4" name="CalculationRule">
    <vt:i4>1</vt:i4>
  </property>
</Properties>
</file>